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010"/>
  </bookViews>
  <sheets>
    <sheet name="Sheet1" sheetId="1" r:id="rId1"/>
  </sheets>
  <calcPr calcId="144525"/>
</workbook>
</file>

<file path=xl/sharedStrings.xml><?xml version="1.0" encoding="utf-8"?>
<sst xmlns="http://schemas.openxmlformats.org/spreadsheetml/2006/main" count="33" uniqueCount="25">
  <si>
    <t>莒县公安局交通警察大队所属食堂楼沿街及宿舍楼房产三年使用权转让项目标的明细</t>
  </si>
  <si>
    <t>单位：人民币</t>
  </si>
  <si>
    <t>标的编号</t>
  </si>
  <si>
    <t>建筑物名称</t>
  </si>
  <si>
    <t>座落</t>
  </si>
  <si>
    <t>出租面积
(平米)</t>
  </si>
  <si>
    <t>出租单价（元/平米·年）</t>
  </si>
  <si>
    <t>评估价格
（万元/年）</t>
  </si>
  <si>
    <t>挂牌价格
（万元/三年）</t>
  </si>
  <si>
    <t>项目保证金
（万元）</t>
  </si>
  <si>
    <t>项目成交后须交纳的履约保证金金额</t>
  </si>
  <si>
    <t>备注</t>
  </si>
  <si>
    <t>莒县交警大队</t>
  </si>
  <si>
    <t>食堂楼
（沿街房产）</t>
  </si>
  <si>
    <t>日照市莒县潍徐路以东、公路局以南</t>
  </si>
  <si>
    <t>食堂楼，建筑规模三层，建筑面积1406平方米</t>
  </si>
  <si>
    <t>宿舍楼401室</t>
  </si>
  <si>
    <t>宿舍楼401室，建筑面积90.85平方米</t>
  </si>
  <si>
    <t>宿舍楼402室</t>
  </si>
  <si>
    <t>宿舍楼402室，建筑面积90.85平方米</t>
  </si>
  <si>
    <t>宿舍楼403室</t>
  </si>
  <si>
    <t>宿舍楼403室，建筑面积90.85平方米</t>
  </si>
  <si>
    <t>宿舍楼406室</t>
  </si>
  <si>
    <t>宿舍楼406室，建筑面积90.85平方米</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</si>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</sst>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5">
    <font>
      <sz val="11"/>
      <color theme="1"/>
      <name val="宋体"/>
      <charset val="134"/>
      <scheme val="minor"/>
    </font>
    <font>
      <sz val="12"/>
      <color theme="1"/>
      <name val="宋体"/>
      <charset val="134"/>
      <scheme val="minor"/>
    </font>
    <font>
      <b/>
      <sz val="18"/>
      <color theme="1"/>
      <name val="宋体"/>
      <charset val="134"/>
      <scheme val="minor"/>
    </font>
    <font>
      <b/>
      <sz val="12"/>
      <name val="宋体"/>
      <charset val="134"/>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24" fillId="0" borderId="0"/>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47" applyFont="1" applyBorder="1" applyAlignment="1">
      <alignment horizontal="center" vertical="center" shrinkToFit="1"/>
    </xf>
    <xf numFmtId="0" fontId="3" fillId="0" borderId="1" xfId="47" applyFont="1" applyBorder="1" applyAlignment="1">
      <alignment horizontal="center" vertical="center" wrapText="1" shrinkToFit="1"/>
    </xf>
    <xf numFmtId="0" fontId="4" fillId="0" borderId="1" xfId="47" applyFont="1" applyBorder="1" applyAlignment="1">
      <alignment horizontal="center" vertical="center" shrinkToFit="1"/>
    </xf>
    <xf numFmtId="0" fontId="4" fillId="0" borderId="1" xfId="47" applyFont="1" applyBorder="1" applyAlignment="1">
      <alignment horizontal="center" vertical="center" wrapText="1" shrinkToFit="1"/>
    </xf>
    <xf numFmtId="176" fontId="4" fillId="0" borderId="1" xfId="47" applyNumberFormat="1" applyFont="1" applyBorder="1" applyAlignment="1">
      <alignment horizontal="center" vertical="center" shrinkToFit="1"/>
    </xf>
    <xf numFmtId="0" fontId="4" fillId="0" borderId="1" xfId="47" applyFont="1" applyBorder="1" applyAlignment="1">
      <alignment horizontal="center" vertical="center"/>
    </xf>
    <xf numFmtId="176" fontId="4" fillId="0" borderId="1" xfId="47" applyNumberFormat="1" applyFont="1" applyBorder="1" applyAlignment="1">
      <alignment horizontal="center" vertical="center"/>
    </xf>
    <xf numFmtId="43" fontId="4" fillId="0" borderId="1" xfId="47" applyNumberFormat="1" applyFont="1" applyBorder="1" applyAlignment="1">
      <alignment horizontal="left" vertical="center" wrapText="1" shrinkToFit="1"/>
    </xf>
    <xf numFmtId="0" fontId="4" fillId="0" borderId="1" xfId="47" applyFont="1" applyBorder="1" applyAlignment="1">
      <alignment horizont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tabSelected="1" topLeftCell="A3" workbookViewId="0">
      <selection activeCell="J11" sqref="J11"/>
    </sheetView>
  </sheetViews>
  <sheetFormatPr defaultColWidth="9" defaultRowHeight="14"/>
  <cols>
    <col min="2" max="2" width="12.6272727272727" customWidth="1"/>
    <col min="3" max="3" width="13.6272727272727" customWidth="1"/>
    <col min="4" max="5" width="12.6272727272727" customWidth="1"/>
    <col min="6" max="6" width="14.2545454545455" customWidth="1"/>
    <col min="7" max="7" width="12.6272727272727" customWidth="1"/>
    <col min="8" max="8" width="14.5" customWidth="1"/>
    <col min="9" max="9" width="12.5" customWidth="1"/>
    <col min="10" max="10" width="20.5" customWidth="1"/>
    <col min="11" max="11" width="27" customWidth="1"/>
  </cols>
  <sheetData>
    <row r="1" ht="48" customHeight="1" spans="1:11">
      <c r="A1" s="2" t="s">
        <v>0</v>
      </c>
      <c r="B1" s="2"/>
      <c r="C1" s="2"/>
      <c r="D1" s="2"/>
      <c r="E1" s="2"/>
      <c r="F1" s="2"/>
      <c r="G1" s="2"/>
      <c r="H1" s="2"/>
      <c r="I1" s="2"/>
      <c r="J1" s="2"/>
      <c r="K1" s="2"/>
    </row>
    <row r="2" spans="11:11">
      <c r="K2" t="s">
        <v>1</v>
      </c>
    </row>
    <row r="3" s="1" customFormat="1" ht="40" customHeight="1" spans="1:11">
      <c r="A3" s="3" t="s">
        <v>2</v>
      </c>
      <c r="B3" s="3" t="s">
        <v>3</v>
      </c>
      <c r="C3" s="3"/>
      <c r="D3" s="3" t="s">
        <v>4</v>
      </c>
      <c r="E3" s="4" t="s">
        <v>5</v>
      </c>
      <c r="F3" s="4" t="s">
        <v>6</v>
      </c>
      <c r="G3" s="4" t="s">
        <v>7</v>
      </c>
      <c r="H3" s="4" t="s">
        <v>8</v>
      </c>
      <c r="I3" s="4" t="s">
        <v>9</v>
      </c>
      <c r="J3" s="4" t="s">
        <v>10</v>
      </c>
      <c r="K3" s="4" t="s">
        <v>11</v>
      </c>
    </row>
    <row r="4" ht="42" customHeight="1" spans="1:11">
      <c r="A4" s="5">
        <v>1</v>
      </c>
      <c r="B4" s="6" t="s">
        <v>12</v>
      </c>
      <c r="C4" s="6" t="s">
        <v>13</v>
      </c>
      <c r="D4" s="6" t="s">
        <v>14</v>
      </c>
      <c r="E4" s="7">
        <v>1406</v>
      </c>
      <c r="F4" s="7">
        <v>182.076813655761</v>
      </c>
      <c r="G4" s="7">
        <v>25.6</v>
      </c>
      <c r="H4" s="7">
        <v>76.8</v>
      </c>
      <c r="I4" s="7">
        <v>7</v>
      </c>
      <c r="J4" s="7">
        <v>2</v>
      </c>
      <c r="K4" s="10" t="s">
        <v>15</v>
      </c>
    </row>
    <row r="5" ht="42" customHeight="1" spans="1:11">
      <c r="A5" s="5">
        <v>2</v>
      </c>
      <c r="B5" s="6" t="s">
        <v>12</v>
      </c>
      <c r="C5" s="5" t="s">
        <v>16</v>
      </c>
      <c r="D5" s="6" t="s">
        <v>14</v>
      </c>
      <c r="E5" s="7">
        <v>90.85</v>
      </c>
      <c r="F5" s="7">
        <v>66.042927903137</v>
      </c>
      <c r="G5" s="7">
        <v>0.6</v>
      </c>
      <c r="H5" s="7">
        <v>1.8</v>
      </c>
      <c r="I5" s="7">
        <v>0.2</v>
      </c>
      <c r="J5" s="7">
        <v>0.1</v>
      </c>
      <c r="K5" s="10" t="s">
        <v>17</v>
      </c>
    </row>
    <row r="6" ht="42" customHeight="1" spans="1:11">
      <c r="A6" s="5">
        <v>3</v>
      </c>
      <c r="B6" s="6" t="s">
        <v>12</v>
      </c>
      <c r="C6" s="5" t="s">
        <v>18</v>
      </c>
      <c r="D6" s="6" t="s">
        <v>14</v>
      </c>
      <c r="E6" s="7">
        <v>90.85</v>
      </c>
      <c r="F6" s="7">
        <v>66.042927903137</v>
      </c>
      <c r="G6" s="7">
        <v>0.6</v>
      </c>
      <c r="H6" s="7">
        <v>1.8</v>
      </c>
      <c r="I6" s="7">
        <v>0.2</v>
      </c>
      <c r="J6" s="7">
        <v>0.1</v>
      </c>
      <c r="K6" s="10" t="s">
        <v>19</v>
      </c>
    </row>
    <row r="7" ht="42" customHeight="1" spans="1:11">
      <c r="A7" s="5">
        <v>4</v>
      </c>
      <c r="B7" s="6" t="s">
        <v>12</v>
      </c>
      <c r="C7" s="5" t="s">
        <v>20</v>
      </c>
      <c r="D7" s="6" t="s">
        <v>14</v>
      </c>
      <c r="E7" s="7">
        <v>90.85</v>
      </c>
      <c r="F7" s="7">
        <v>66.042927903137</v>
      </c>
      <c r="G7" s="7">
        <v>0.6</v>
      </c>
      <c r="H7" s="7">
        <v>1.8</v>
      </c>
      <c r="I7" s="7">
        <v>0.2</v>
      </c>
      <c r="J7" s="7">
        <v>0.1</v>
      </c>
      <c r="K7" s="10" t="s">
        <v>21</v>
      </c>
    </row>
    <row r="8" ht="42" customHeight="1" spans="1:11">
      <c r="A8" s="5">
        <v>6</v>
      </c>
      <c r="B8" s="6" t="s">
        <v>12</v>
      </c>
      <c r="C8" s="5" t="s">
        <v>22</v>
      </c>
      <c r="D8" s="6" t="s">
        <v>14</v>
      </c>
      <c r="E8" s="7">
        <v>90.85</v>
      </c>
      <c r="F8" s="7">
        <v>66.042927903137</v>
      </c>
      <c r="G8" s="7">
        <v>0.6</v>
      </c>
      <c r="H8" s="7">
        <v>1.8</v>
      </c>
      <c r="I8" s="7">
        <v>0.2</v>
      </c>
      <c r="J8" s="7">
        <v>0.1</v>
      </c>
      <c r="K8" s="10" t="s">
        <v>23</v>
      </c>
    </row>
    <row r="9" ht="40" customHeight="1" spans="1:11">
      <c r="A9" s="8" t="s">
        <v>24</v>
      </c>
      <c r="B9" s="8"/>
      <c r="C9" s="8"/>
      <c r="D9" s="8"/>
      <c r="E9" s="9">
        <f>SUM(E4:E8)</f>
        <v>1769.4</v>
      </c>
      <c r="F9" s="9">
        <f>SUM(F4:F8)</f>
        <v>446.248525268309</v>
      </c>
      <c r="G9" s="9">
        <f>SUM(G4:G8)</f>
        <v>28</v>
      </c>
      <c r="H9" s="9">
        <f>SUM(H4:H8)</f>
        <v>84</v>
      </c>
      <c r="I9" s="9">
        <f>SUM(I4:I8)</f>
        <v>7.8</v>
      </c>
      <c r="J9" s="9">
        <f>SUM(J4:J8)</f>
        <v>2.4</v>
      </c>
      <c r="K9" s="11"/>
    </row>
  </sheetData>
  <mergeCells count="3">
    <mergeCell ref="A1:K1"/>
    <mergeCell ref="B3:C3"/>
    <mergeCell ref="A9:D9"/>
  </mergeCells>
  <pageMargins left="0.75" right="0.75" top="1" bottom="1" header="0.5" footer="0.5"/>
  <pageSetup paperSize="9" scale="81"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旧林、</cp:lastModifiedBy>
  <dcterms:created xsi:type="dcterms:W3CDTF">2022-07-12T07:54:00Z</dcterms:created>
  <dcterms:modified xsi:type="dcterms:W3CDTF">2022-07-29T02:00:18Z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C226544ECBD045DF8D136AA93DAC9E41</vt:lpwstr>
  </property>
</Properties>
</file>