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80" windowHeight="7545"/>
  </bookViews>
  <sheets>
    <sheet name="Sheet1" sheetId="1" r:id="rId1"/>
  </sheets>
  <calcPr calcId="144525"/>
</workbook>
</file>

<file path=xl/sharedStrings.xml><?xml version="1.0" encoding="utf-8"?>
<sst xmlns="http://schemas.openxmlformats.org/spreadsheetml/2006/main" count="21" uniqueCount="21">
  <si>
    <t>日照市机关事务服务中心所属市直一区南沿街房产两年使用权转让项目
（项目编号：LSWZC25039）标的明细表</t>
  </si>
  <si>
    <t>标的
编号</t>
  </si>
  <si>
    <t>名称（房号）</t>
  </si>
  <si>
    <t>所在楼层</t>
  </si>
  <si>
    <t>建筑面积（平方米）</t>
  </si>
  <si>
    <t>评估价格
（万元/年）</t>
  </si>
  <si>
    <t>挂牌价格
（万元/两年）</t>
  </si>
  <si>
    <t>项目保证金
（万元）</t>
  </si>
  <si>
    <t>项目成交后
交纳的履约金
（万元）</t>
  </si>
  <si>
    <t>备注</t>
  </si>
  <si>
    <t>（01）103</t>
  </si>
  <si>
    <t>（02）501</t>
  </si>
  <si>
    <t>（02）502</t>
  </si>
  <si>
    <t>（02）503</t>
  </si>
  <si>
    <t>（02）504</t>
  </si>
  <si>
    <t>（02）505</t>
  </si>
  <si>
    <t>（02）506</t>
  </si>
  <si>
    <t>（02）507</t>
  </si>
  <si>
    <t>（02）508</t>
  </si>
  <si>
    <t>（02）509</t>
  </si>
  <si>
    <r>
      <rPr>
        <sz val="12"/>
        <color theme="1"/>
        <rFont val="仿宋_GB2312"/>
        <charset val="134"/>
      </rPr>
      <t xml:space="preserve">合 </t>
    </r>
    <r>
      <rPr>
        <sz val="12"/>
        <color theme="1"/>
        <rFont val="仿宋_GB2312"/>
        <charset val="134"/>
      </rPr>
      <t xml:space="preserve">   </t>
    </r>
    <r>
      <rPr>
        <sz val="12"/>
        <color theme="1"/>
        <rFont val="仿宋_GB2312"/>
        <charset val="134"/>
      </rPr>
      <t>计</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</si>
</sst>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s>
  <fonts count="23">
    <font>
      <sz val="11"/>
      <color theme="1"/>
      <name val="宋体"/>
      <charset val="134"/>
      <scheme val="minor"/>
    </font>
    <font>
      <sz val="16"/>
      <color theme="1"/>
      <name val="宋体"/>
      <charset val="134"/>
      <scheme val="minor"/>
    </font>
    <font>
      <sz val="11"/>
      <color theme="1"/>
      <name val="仿宋_GB2312"/>
      <charset val="134"/>
    </font>
    <font>
      <sz val="12"/>
      <color theme="1"/>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8"/>
        <bgColor indexed="64"/>
      </patternFill>
    </fill>
    <fill>
      <patternFill patternType="solid">
        <fgColor theme="4" tint="0.799981688894314"/>
        <bgColor indexed="64"/>
      </patternFill>
    </fill>
    <fill>
      <patternFill patternType="solid">
        <fgColor theme="4"/>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rgb="FFA5A5A5"/>
        <bgColor indexed="64"/>
      </patternFill>
    </fill>
    <fill>
      <patternFill patternType="solid">
        <fgColor theme="9"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5" borderId="0" applyNumberFormat="0" applyBorder="0" applyAlignment="0" applyProtection="0">
      <alignment vertical="center"/>
    </xf>
    <xf numFmtId="0" fontId="8" fillId="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3" borderId="0" applyNumberFormat="0" applyBorder="0" applyAlignment="0" applyProtection="0">
      <alignment vertical="center"/>
    </xf>
    <xf numFmtId="0" fontId="6" fillId="7" borderId="0" applyNumberFormat="0" applyBorder="0" applyAlignment="0" applyProtection="0">
      <alignment vertical="center"/>
    </xf>
    <xf numFmtId="43" fontId="0" fillId="0" borderId="0" applyFont="0" applyFill="0" applyBorder="0" applyAlignment="0" applyProtection="0">
      <alignment vertical="center"/>
    </xf>
    <xf numFmtId="0" fontId="5" fillId="1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2" borderId="3" applyNumberFormat="0" applyFont="0" applyAlignment="0" applyProtection="0">
      <alignment vertical="center"/>
    </xf>
    <xf numFmtId="0" fontId="5" fillId="14"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6" applyNumberFormat="0" applyFill="0" applyAlignment="0" applyProtection="0">
      <alignment vertical="center"/>
    </xf>
    <xf numFmtId="0" fontId="19" fillId="0" borderId="6" applyNumberFormat="0" applyFill="0" applyAlignment="0" applyProtection="0">
      <alignment vertical="center"/>
    </xf>
    <xf numFmtId="0" fontId="5" fillId="4" borderId="0" applyNumberFormat="0" applyBorder="0" applyAlignment="0" applyProtection="0">
      <alignment vertical="center"/>
    </xf>
    <xf numFmtId="0" fontId="14" fillId="0" borderId="8" applyNumberFormat="0" applyFill="0" applyAlignment="0" applyProtection="0">
      <alignment vertical="center"/>
    </xf>
    <xf numFmtId="0" fontId="5" fillId="22" borderId="0" applyNumberFormat="0" applyBorder="0" applyAlignment="0" applyProtection="0">
      <alignment vertical="center"/>
    </xf>
    <xf numFmtId="0" fontId="16" fillId="16" borderId="5" applyNumberFormat="0" applyAlignment="0" applyProtection="0">
      <alignment vertical="center"/>
    </xf>
    <xf numFmtId="0" fontId="18" fillId="16" borderId="2" applyNumberFormat="0" applyAlignment="0" applyProtection="0">
      <alignment vertical="center"/>
    </xf>
    <xf numFmtId="0" fontId="21" fillId="24" borderId="9" applyNumberFormat="0" applyAlignment="0" applyProtection="0">
      <alignment vertical="center"/>
    </xf>
    <xf numFmtId="0" fontId="4" fillId="15" borderId="0" applyNumberFormat="0" applyBorder="0" applyAlignment="0" applyProtection="0">
      <alignment vertical="center"/>
    </xf>
    <xf numFmtId="0" fontId="5" fillId="26" borderId="0" applyNumberFormat="0" applyBorder="0" applyAlignment="0" applyProtection="0">
      <alignment vertical="center"/>
    </xf>
    <xf numFmtId="0" fontId="20" fillId="0" borderId="7" applyNumberFormat="0" applyFill="0" applyAlignment="0" applyProtection="0">
      <alignment vertical="center"/>
    </xf>
    <xf numFmtId="0" fontId="12" fillId="0" borderId="4" applyNumberFormat="0" applyFill="0" applyAlignment="0" applyProtection="0">
      <alignment vertical="center"/>
    </xf>
    <xf numFmtId="0" fontId="22" fillId="28" borderId="0" applyNumberFormat="0" applyBorder="0" applyAlignment="0" applyProtection="0">
      <alignment vertical="center"/>
    </xf>
    <xf numFmtId="0" fontId="7" fillId="8" borderId="0" applyNumberFormat="0" applyBorder="0" applyAlignment="0" applyProtection="0">
      <alignment vertical="center"/>
    </xf>
    <xf numFmtId="0" fontId="4" fillId="21" borderId="0" applyNumberFormat="0" applyBorder="0" applyAlignment="0" applyProtection="0">
      <alignment vertical="center"/>
    </xf>
    <xf numFmtId="0" fontId="5" fillId="19" borderId="0" applyNumberFormat="0" applyBorder="0" applyAlignment="0" applyProtection="0">
      <alignment vertical="center"/>
    </xf>
    <xf numFmtId="0" fontId="4" fillId="18" borderId="0" applyNumberFormat="0" applyBorder="0" applyAlignment="0" applyProtection="0">
      <alignment vertical="center"/>
    </xf>
    <xf numFmtId="0" fontId="4" fillId="6" borderId="0" applyNumberFormat="0" applyBorder="0" applyAlignment="0" applyProtection="0">
      <alignment vertical="center"/>
    </xf>
    <xf numFmtId="0" fontId="4" fillId="10" borderId="0" applyNumberFormat="0" applyBorder="0" applyAlignment="0" applyProtection="0">
      <alignment vertical="center"/>
    </xf>
    <xf numFmtId="0" fontId="4" fillId="30" borderId="0" applyNumberFormat="0" applyBorder="0" applyAlignment="0" applyProtection="0">
      <alignment vertical="center"/>
    </xf>
    <xf numFmtId="0" fontId="5" fillId="23" borderId="0" applyNumberFormat="0" applyBorder="0" applyAlignment="0" applyProtection="0">
      <alignment vertical="center"/>
    </xf>
    <xf numFmtId="0" fontId="5" fillId="13"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5" fillId="17" borderId="0" applyNumberFormat="0" applyBorder="0" applyAlignment="0" applyProtection="0">
      <alignment vertical="center"/>
    </xf>
    <xf numFmtId="0" fontId="4" fillId="29" borderId="0" applyNumberFormat="0" applyBorder="0" applyAlignment="0" applyProtection="0">
      <alignment vertical="center"/>
    </xf>
    <xf numFmtId="0" fontId="5" fillId="31" borderId="0" applyNumberFormat="0" applyBorder="0" applyAlignment="0" applyProtection="0">
      <alignment vertical="center"/>
    </xf>
    <xf numFmtId="0" fontId="5" fillId="20" borderId="0" applyNumberFormat="0" applyBorder="0" applyAlignment="0" applyProtection="0">
      <alignment vertical="center"/>
    </xf>
    <xf numFmtId="0" fontId="4" fillId="2" borderId="0" applyNumberFormat="0" applyBorder="0" applyAlignment="0" applyProtection="0">
      <alignment vertical="center"/>
    </xf>
    <xf numFmtId="0" fontId="5" fillId="25"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tabSelected="1" workbookViewId="0">
      <selection activeCell="F13" sqref="F13"/>
    </sheetView>
  </sheetViews>
  <sheetFormatPr defaultColWidth="9" defaultRowHeight="13.5"/>
  <cols>
    <col min="1" max="1" width="7.125" customWidth="1"/>
    <col min="2" max="2" width="12.75" customWidth="1"/>
    <col min="3" max="3" width="10.375" customWidth="1"/>
    <col min="4" max="4" width="12.25" customWidth="1"/>
    <col min="5" max="5" width="14.75" customWidth="1"/>
    <col min="6" max="6" width="15.25" customWidth="1"/>
    <col min="7" max="7" width="11.625" customWidth="1"/>
    <col min="8" max="8" width="15.75" customWidth="1"/>
  </cols>
  <sheetData>
    <row r="1" ht="48" customHeight="1" spans="1:9">
      <c r="A1" s="1" t="s">
        <v>0</v>
      </c>
      <c r="B1" s="2"/>
      <c r="C1" s="2"/>
      <c r="D1" s="2"/>
      <c r="E1" s="2"/>
      <c r="F1" s="2"/>
      <c r="G1" s="2"/>
      <c r="H1" s="2"/>
      <c r="I1" s="2"/>
    </row>
    <row r="2" ht="45" customHeight="1" spans="1:9">
      <c r="A2" s="3" t="s">
        <v>1</v>
      </c>
      <c r="B2" s="3" t="s">
        <v>2</v>
      </c>
      <c r="C2" s="3" t="s">
        <v>3</v>
      </c>
      <c r="D2" s="3" t="s">
        <v>4</v>
      </c>
      <c r="E2" s="3" t="s">
        <v>5</v>
      </c>
      <c r="F2" s="3" t="s">
        <v>6</v>
      </c>
      <c r="G2" s="3" t="s">
        <v>7</v>
      </c>
      <c r="H2" s="3" t="s">
        <v>8</v>
      </c>
      <c r="I2" s="3" t="s">
        <v>9</v>
      </c>
    </row>
    <row r="3" ht="26" customHeight="1" spans="1:9">
      <c r="A3" s="4">
        <v>1</v>
      </c>
      <c r="B3" s="4" t="s">
        <v>10</v>
      </c>
      <c r="C3" s="4">
        <v>1</v>
      </c>
      <c r="D3" s="4">
        <v>57.94</v>
      </c>
      <c r="E3" s="4">
        <v>3.17</v>
      </c>
      <c r="F3" s="5">
        <f>E3*2</f>
        <v>6.34</v>
      </c>
      <c r="G3" s="6">
        <v>1</v>
      </c>
      <c r="H3" s="6">
        <v>0.2</v>
      </c>
      <c r="I3" s="5"/>
    </row>
    <row r="4" ht="26" customHeight="1" spans="1:9">
      <c r="A4" s="4">
        <v>2</v>
      </c>
      <c r="B4" s="4" t="s">
        <v>11</v>
      </c>
      <c r="C4" s="4">
        <v>5</v>
      </c>
      <c r="D4" s="4">
        <v>23.29</v>
      </c>
      <c r="E4" s="4">
        <v>0.53</v>
      </c>
      <c r="F4" s="5">
        <f t="shared" ref="F4:F20" si="0">E4*2</f>
        <v>1.06</v>
      </c>
      <c r="G4" s="6">
        <v>0.2</v>
      </c>
      <c r="H4" s="5">
        <v>0.05</v>
      </c>
      <c r="I4" s="5"/>
    </row>
    <row r="5" ht="26" customHeight="1" spans="1:9">
      <c r="A5" s="4">
        <v>3</v>
      </c>
      <c r="B5" s="4" t="s">
        <v>12</v>
      </c>
      <c r="C5" s="4">
        <v>5</v>
      </c>
      <c r="D5" s="4">
        <v>22.47</v>
      </c>
      <c r="E5" s="4">
        <v>0.51</v>
      </c>
      <c r="F5" s="5">
        <f t="shared" si="0"/>
        <v>1.02</v>
      </c>
      <c r="G5" s="6">
        <v>0.2</v>
      </c>
      <c r="H5" s="5">
        <v>0.05</v>
      </c>
      <c r="I5" s="5"/>
    </row>
    <row r="6" ht="26" customHeight="1" spans="1:9">
      <c r="A6" s="4">
        <v>4</v>
      </c>
      <c r="B6" s="4" t="s">
        <v>13</v>
      </c>
      <c r="C6" s="4">
        <v>5</v>
      </c>
      <c r="D6" s="4">
        <v>23.29</v>
      </c>
      <c r="E6" s="4">
        <v>0.53</v>
      </c>
      <c r="F6" s="5">
        <f t="shared" si="0"/>
        <v>1.06</v>
      </c>
      <c r="G6" s="6">
        <v>0.2</v>
      </c>
      <c r="H6" s="5">
        <v>0.05</v>
      </c>
      <c r="I6" s="5"/>
    </row>
    <row r="7" ht="26" customHeight="1" spans="1:9">
      <c r="A7" s="4">
        <v>5</v>
      </c>
      <c r="B7" s="4" t="s">
        <v>14</v>
      </c>
      <c r="C7" s="4">
        <v>5</v>
      </c>
      <c r="D7" s="4">
        <v>23.91</v>
      </c>
      <c r="E7" s="4">
        <v>0.54</v>
      </c>
      <c r="F7" s="5">
        <f t="shared" si="0"/>
        <v>1.08</v>
      </c>
      <c r="G7" s="6">
        <v>0.2</v>
      </c>
      <c r="H7" s="5">
        <v>0.05</v>
      </c>
      <c r="I7" s="5"/>
    </row>
    <row r="8" ht="26" customHeight="1" spans="1:9">
      <c r="A8" s="4">
        <v>6</v>
      </c>
      <c r="B8" s="4" t="s">
        <v>15</v>
      </c>
      <c r="C8" s="4">
        <v>5</v>
      </c>
      <c r="D8" s="4">
        <v>83.32</v>
      </c>
      <c r="E8" s="4">
        <v>1.98</v>
      </c>
      <c r="F8" s="5">
        <f t="shared" si="0"/>
        <v>3.96</v>
      </c>
      <c r="G8" s="6">
        <v>0.5</v>
      </c>
      <c r="H8" s="6">
        <v>0.2</v>
      </c>
      <c r="I8" s="5"/>
    </row>
    <row r="9" ht="26" customHeight="1" spans="1:9">
      <c r="A9" s="4">
        <v>7</v>
      </c>
      <c r="B9" s="4" t="s">
        <v>16</v>
      </c>
      <c r="C9" s="4">
        <v>5</v>
      </c>
      <c r="D9" s="4">
        <v>33.27</v>
      </c>
      <c r="E9" s="4">
        <v>0.78</v>
      </c>
      <c r="F9" s="5">
        <f t="shared" si="0"/>
        <v>1.56</v>
      </c>
      <c r="G9" s="6">
        <v>0.2</v>
      </c>
      <c r="H9" s="6">
        <v>0.1</v>
      </c>
      <c r="I9" s="5"/>
    </row>
    <row r="10" ht="26" customHeight="1" spans="1:9">
      <c r="A10" s="4">
        <v>8</v>
      </c>
      <c r="B10" s="4" t="s">
        <v>17</v>
      </c>
      <c r="C10" s="4">
        <v>5</v>
      </c>
      <c r="D10" s="4">
        <v>33.28</v>
      </c>
      <c r="E10" s="4">
        <v>0.78</v>
      </c>
      <c r="F10" s="5">
        <f t="shared" si="0"/>
        <v>1.56</v>
      </c>
      <c r="G10" s="6">
        <v>0.2</v>
      </c>
      <c r="H10" s="6">
        <v>0.1</v>
      </c>
      <c r="I10" s="5"/>
    </row>
    <row r="11" ht="26" customHeight="1" spans="1:9">
      <c r="A11" s="4">
        <v>9</v>
      </c>
      <c r="B11" s="4" t="s">
        <v>18</v>
      </c>
      <c r="C11" s="4">
        <v>5</v>
      </c>
      <c r="D11" s="4">
        <v>66.57</v>
      </c>
      <c r="E11" s="4">
        <v>1.58</v>
      </c>
      <c r="F11" s="5">
        <f t="shared" si="0"/>
        <v>3.16</v>
      </c>
      <c r="G11" s="6">
        <v>0.5</v>
      </c>
      <c r="H11" s="6">
        <v>0.2</v>
      </c>
      <c r="I11" s="5"/>
    </row>
    <row r="12" ht="26" customHeight="1" spans="1:9">
      <c r="A12" s="4">
        <v>10</v>
      </c>
      <c r="B12" s="4" t="s">
        <v>19</v>
      </c>
      <c r="C12" s="4">
        <v>5</v>
      </c>
      <c r="D12" s="4">
        <v>67.8</v>
      </c>
      <c r="E12" s="4">
        <v>1.61</v>
      </c>
      <c r="F12" s="5">
        <f t="shared" si="0"/>
        <v>3.22</v>
      </c>
      <c r="G12" s="6">
        <v>0.5</v>
      </c>
      <c r="H12" s="6">
        <v>0.2</v>
      </c>
      <c r="I12" s="5"/>
    </row>
    <row r="13" ht="26" customHeight="1" spans="1:9">
      <c r="A13" s="4" t="s">
        <v>20</v>
      </c>
      <c r="B13" s="4"/>
      <c r="C13" s="4"/>
      <c r="D13" s="4">
        <v>809.26</v>
      </c>
      <c r="E13" s="4">
        <f>SUM(E3:E12)</f>
        <v>12.01</v>
      </c>
      <c r="F13" s="5">
        <f>SUM(F3:F12)</f>
        <v>24.02</v>
      </c>
      <c r="G13" s="5">
        <f>SUM(G3:G12)</f>
        <v>3.7</v>
      </c>
      <c r="H13" s="5">
        <f>SUM(H3:H12)</f>
        <v>1.2</v>
      </c>
      <c r="I13" s="5"/>
    </row>
  </sheetData>
  <mergeCells count="2">
    <mergeCell ref="A1:I1"/>
    <mergeCell ref="A13:C13"/>
  </mergeCells>
  <pageMargins left="0.7" right="0.7" top="0.75" bottom="0.75" header="0.3" footer="0.3"/>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lscq</dc:creator>
  <cp:lastModifiedBy>lscq</cp:lastModifiedBy>
  <dcterms:created xsi:type="dcterms:W3CDTF">2025-01-23T02:25:00Z</dcterms:created>
  <cp:lastPrinted>2025-01-23T02:34:00Z</cp:lastPrinted>
  <dcterms:modified xsi:type="dcterms:W3CDTF">2025-02-28T01:40:31Z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543A232F7F414DA0BF4B311435442D7A_12</vt:lpwstr>
  </property>
  <property fmtid="{D5CDD505-2E9C-101B-9397-08002B2CF9AE}" pid="3" name="KSOProductBuildVer">
    <vt:lpwstr>2052-10.8.2.6948</vt:lpwstr>
  </property>
</Properties>
</file>