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4"/>
  </bookViews>
  <sheets>
    <sheet name="汇总表" sheetId="5" r:id="rId1"/>
    <sheet name="通用设备" sheetId="1" r:id="rId2"/>
    <sheet name="医疗设备" sheetId="2" r:id="rId3"/>
    <sheet name="电脑、打印机" sheetId="3" r:id="rId4"/>
    <sheet name="生化分析仪" sheetId="4" r:id="rId5"/>
  </sheets>
  <definedNames>
    <definedName name="_xlnm.Print_Titles" localSheetId="3">电脑、打印机!$1:$3</definedName>
    <definedName name="_xlnm.Print_Titles" localSheetId="1">通用设备!$1:$3</definedName>
  </definedNames>
  <calcPr calcId="144525"/>
</workbook>
</file>

<file path=xl/sharedStrings.xml><?xml version="1.0" encoding="utf-8"?>
<sst xmlns="http://schemas.openxmlformats.org/spreadsheetml/2006/main" count="635" uniqueCount="198">
  <si>
    <t>废旧资产评估汇总表</t>
  </si>
  <si>
    <t>资产占有单位：日照市精神卫生中心</t>
  </si>
  <si>
    <t>评估基准日：2022年8月12日</t>
  </si>
  <si>
    <t>金额单位：元</t>
  </si>
  <si>
    <t>序号</t>
  </si>
  <si>
    <t>资产名称</t>
  </si>
  <si>
    <t>评估价值</t>
  </si>
  <si>
    <t>备注</t>
  </si>
  <si>
    <t>通用设备</t>
  </si>
  <si>
    <t>医疗设备</t>
  </si>
  <si>
    <t>电脑、打印机</t>
  </si>
  <si>
    <t>生化分析仪</t>
  </si>
  <si>
    <t>合计</t>
  </si>
  <si>
    <t>废旧资产评估明细表</t>
  </si>
  <si>
    <t>资产分类</t>
  </si>
  <si>
    <t>单位</t>
  </si>
  <si>
    <t>数量</t>
  </si>
  <si>
    <t>记账日期</t>
  </si>
  <si>
    <t>资产原值（元）</t>
  </si>
  <si>
    <t>放像机</t>
  </si>
  <si>
    <t>(2321199)其他音频设备</t>
  </si>
  <si>
    <t>台</t>
  </si>
  <si>
    <t>1994-09-30</t>
  </si>
  <si>
    <t>盘亏</t>
  </si>
  <si>
    <t>冰柜</t>
  </si>
  <si>
    <t>(2201001)制冷电器</t>
  </si>
  <si>
    <t>1995-11-30</t>
  </si>
  <si>
    <t>电话机</t>
  </si>
  <si>
    <t>(2310701)固定电话机</t>
  </si>
  <si>
    <t>1997-06-30</t>
  </si>
  <si>
    <t>警灯</t>
  </si>
  <si>
    <t>(3229900)其他医疗设备</t>
  </si>
  <si>
    <t>1997-09-30</t>
  </si>
  <si>
    <t>锅炉</t>
  </si>
  <si>
    <t>(000001)日照市精神卫生中心</t>
  </si>
  <si>
    <t>2002-04-30</t>
  </si>
  <si>
    <t>沙发</t>
  </si>
  <si>
    <t>(6010400)沙发类</t>
  </si>
  <si>
    <t>把</t>
  </si>
  <si>
    <t>2001-08-31</t>
  </si>
  <si>
    <t>太阳能</t>
  </si>
  <si>
    <t>(3609900)其他专用仪器仪表</t>
  </si>
  <si>
    <t>2002-06-30</t>
  </si>
  <si>
    <t>冰箱</t>
  </si>
  <si>
    <t>2003-05-31</t>
  </si>
  <si>
    <t>洗衣机</t>
  </si>
  <si>
    <t>(2201003)清洁卫生电器</t>
  </si>
  <si>
    <t>2003-12-31</t>
  </si>
  <si>
    <t>印刷厂设备</t>
  </si>
  <si>
    <t>(3200203)印刷机</t>
  </si>
  <si>
    <t>和面机</t>
  </si>
  <si>
    <t>(2201005)烹调电器</t>
  </si>
  <si>
    <t>2005-02-28</t>
  </si>
  <si>
    <t>馒头机</t>
  </si>
  <si>
    <t>空调</t>
  </si>
  <si>
    <t>(2101908)专用制冷、空调设备</t>
  </si>
  <si>
    <t>2005-12-31</t>
  </si>
  <si>
    <t>电池</t>
  </si>
  <si>
    <t>(2010104)台式机</t>
  </si>
  <si>
    <t>2006-01-31</t>
  </si>
  <si>
    <t>值班室空调</t>
  </si>
  <si>
    <t>2006-06-30</t>
  </si>
  <si>
    <t>缝纫机</t>
  </si>
  <si>
    <t>(3190101)民用缝纫机</t>
  </si>
  <si>
    <t>2006-10-31</t>
  </si>
  <si>
    <t>水泵</t>
  </si>
  <si>
    <t>(2101501)离心泵</t>
  </si>
  <si>
    <t>2007-04-01</t>
  </si>
  <si>
    <t>手机</t>
  </si>
  <si>
    <t>个</t>
  </si>
  <si>
    <t>2007-08-01</t>
  </si>
  <si>
    <t>2008-01-01</t>
  </si>
  <si>
    <t>相机</t>
  </si>
  <si>
    <t>(2321002)摄像机</t>
  </si>
  <si>
    <t>2008-03-01</t>
  </si>
  <si>
    <t>电视机</t>
  </si>
  <si>
    <t>(2320901)普通电视设备（电视机）</t>
  </si>
  <si>
    <t>2008-10-01</t>
  </si>
  <si>
    <t>锅炉引风机</t>
  </si>
  <si>
    <t>(2100402)民用锅炉</t>
  </si>
  <si>
    <t>组</t>
  </si>
  <si>
    <t>2009-02-28</t>
  </si>
  <si>
    <t>电视</t>
  </si>
  <si>
    <t>张</t>
  </si>
  <si>
    <t>2009-12-31</t>
  </si>
  <si>
    <t>数码相机</t>
  </si>
  <si>
    <t>架</t>
  </si>
  <si>
    <t>体育器材</t>
  </si>
  <si>
    <t>(3719000)体育运动辅助设备</t>
  </si>
  <si>
    <t>二门书橱</t>
  </si>
  <si>
    <t>(6010501)文件柜</t>
  </si>
  <si>
    <t xml:space="preserve">组      </t>
  </si>
  <si>
    <t>2010-04-30</t>
  </si>
  <si>
    <t>四门书柜</t>
  </si>
  <si>
    <t xml:space="preserve">件      </t>
  </si>
  <si>
    <t>2010-05-31</t>
  </si>
  <si>
    <t>炒灶</t>
  </si>
  <si>
    <t>(3141000)饮食炊事机械</t>
  </si>
  <si>
    <t xml:space="preserve">个      </t>
  </si>
  <si>
    <t>2010-08-31</t>
  </si>
  <si>
    <t>照相机</t>
  </si>
  <si>
    <t>(2020400)照相机及器材</t>
  </si>
  <si>
    <t xml:space="preserve">台      </t>
  </si>
  <si>
    <t>2010-09-30</t>
  </si>
  <si>
    <t>3米会议桌</t>
  </si>
  <si>
    <t>(6010200)台、桌类</t>
  </si>
  <si>
    <t>件</t>
  </si>
  <si>
    <t>2011-08-31</t>
  </si>
  <si>
    <t>会议桌</t>
  </si>
  <si>
    <t>脱皮机</t>
  </si>
  <si>
    <t>(6010799)其他厨卫用具</t>
  </si>
  <si>
    <t>2011-09-30</t>
  </si>
  <si>
    <t>西药架</t>
  </si>
  <si>
    <t>(6010600)架类</t>
  </si>
  <si>
    <t>旋转药架</t>
  </si>
  <si>
    <t>饮水机</t>
  </si>
  <si>
    <t>(2201006)饮水器</t>
  </si>
  <si>
    <t>2013-08-06</t>
  </si>
  <si>
    <t>2013-09-24</t>
  </si>
  <si>
    <t>微机室空调</t>
  </si>
  <si>
    <t>2011-01-21</t>
  </si>
  <si>
    <t>三眼池</t>
  </si>
  <si>
    <t>(6010703)水池</t>
  </si>
  <si>
    <t>2014-06-10</t>
  </si>
  <si>
    <t>铁床</t>
  </si>
  <si>
    <t>(6010100)床类</t>
  </si>
  <si>
    <t>1994-06-30</t>
  </si>
  <si>
    <t>药橱</t>
  </si>
  <si>
    <t>(6010599)其他柜</t>
  </si>
  <si>
    <t>1996-05-31</t>
  </si>
  <si>
    <t>平头床</t>
  </si>
  <si>
    <t>2005-08-31</t>
  </si>
  <si>
    <t>启用日期</t>
  </si>
  <si>
    <t>激光治疗机</t>
  </si>
  <si>
    <t>(3220603)激光检测仪器</t>
  </si>
  <si>
    <t>心理测验器</t>
  </si>
  <si>
    <t>(3220399)其他医用电子仪器</t>
  </si>
  <si>
    <t>UPS电源</t>
  </si>
  <si>
    <t>(2200702)不间断电源（UPS）</t>
  </si>
  <si>
    <t>电脑煎药机</t>
  </si>
  <si>
    <t>(3210301)中药饮片加工机械</t>
  </si>
  <si>
    <t>脑电图放大器</t>
  </si>
  <si>
    <t>(3222499)其他病房护理及医院通用设备</t>
  </si>
  <si>
    <t>医用冷藏箱</t>
  </si>
  <si>
    <t>(3222699)其他医用低温、冷疗设备</t>
  </si>
  <si>
    <t>循环机</t>
  </si>
  <si>
    <t>(3716000)健身设备</t>
  </si>
  <si>
    <t>套</t>
  </si>
  <si>
    <t>多参数监护仪</t>
  </si>
  <si>
    <t>(3220305)监护仪器</t>
  </si>
  <si>
    <t>心电图机</t>
  </si>
  <si>
    <t>(3220301)心电诊断仪器</t>
  </si>
  <si>
    <t>灭菌器</t>
  </si>
  <si>
    <t>X光机</t>
  </si>
  <si>
    <t>(3221202)医用影像显示器</t>
  </si>
  <si>
    <t>打印机</t>
  </si>
  <si>
    <t>(2010601)打印设备</t>
  </si>
  <si>
    <t>2011-10-31</t>
  </si>
  <si>
    <t>2011-08-22</t>
  </si>
  <si>
    <t>2004-01-31</t>
  </si>
  <si>
    <t>UPS电脑</t>
  </si>
  <si>
    <t>(2010799)其他机房辅助设备</t>
  </si>
  <si>
    <t>2012-03-04</t>
  </si>
  <si>
    <t>电脑</t>
  </si>
  <si>
    <t>2013-05-31</t>
  </si>
  <si>
    <t>计算机</t>
  </si>
  <si>
    <t>2012-04-04</t>
  </si>
  <si>
    <t>2013-05-22</t>
  </si>
  <si>
    <t>打印机触摸屏</t>
  </si>
  <si>
    <t>触摸屏</t>
  </si>
  <si>
    <t>(2010401)触摸式终端设备</t>
  </si>
  <si>
    <t>2014-07-10</t>
  </si>
  <si>
    <t>CO2传感器</t>
  </si>
  <si>
    <t>(3221601)医用射线专用检测仪器</t>
  </si>
  <si>
    <t>2010-03-31</t>
  </si>
  <si>
    <t>台式电脑</t>
  </si>
  <si>
    <t>部</t>
  </si>
  <si>
    <t>笔记本电脑</t>
  </si>
  <si>
    <t>(2010105)便携式计算机</t>
  </si>
  <si>
    <t>2007-05-01</t>
  </si>
  <si>
    <t>双基设备</t>
  </si>
  <si>
    <t>2012-11-04</t>
  </si>
  <si>
    <t>服务器</t>
  </si>
  <si>
    <t>2009-05-31</t>
  </si>
  <si>
    <t>传真机</t>
  </si>
  <si>
    <t>(2311001)传真通信设备</t>
  </si>
  <si>
    <t>计算机稳压电源</t>
  </si>
  <si>
    <t>2013-05-16</t>
  </si>
  <si>
    <t>2011-10-23</t>
  </si>
  <si>
    <t>UPS主机</t>
  </si>
  <si>
    <t>(2010101)巨/大/中型机</t>
  </si>
  <si>
    <t>2006-12-31</t>
  </si>
  <si>
    <t>宗</t>
  </si>
  <si>
    <t>2004-09-30</t>
  </si>
  <si>
    <t>平板床</t>
  </si>
  <si>
    <t>规格型号</t>
  </si>
  <si>
    <t>自动生化分析仪</t>
  </si>
  <si>
    <t>FH-400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</si>
</sst>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  <numFmt numFmtId="178" formatCode="#,##0.00_ "/>
    <numFmt numFmtId="179" formatCode="yyyy&quot;年&quot;m&quot;月&quot;;@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Courier New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7" sqref="C7"/>
    </sheetView>
  </sheetViews>
  <sheetFormatPr defaultColWidth="10" defaultRowHeight="15.6" outlineLevelRow="7" outlineLevelCol="3"/>
  <cols>
    <col min="1" max="1" width="9.33333333333333" style="1" customWidth="1"/>
    <col min="2" max="4" width="28.7777777777778" style="1" customWidth="1"/>
    <col min="5" max="16384" width="10" style="1"/>
  </cols>
  <sheetData>
    <row r="1" s="1" customFormat="1" ht="32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 t="s">
        <v>2</v>
      </c>
      <c r="D2" s="18" t="s">
        <v>3</v>
      </c>
    </row>
    <row r="3" s="1" customFormat="1" ht="26" customHeight="1" spans="1:4">
      <c r="A3" s="5" t="s">
        <v>4</v>
      </c>
      <c r="B3" s="6" t="s">
        <v>5</v>
      </c>
      <c r="C3" s="5" t="s">
        <v>6</v>
      </c>
      <c r="D3" s="5" t="s">
        <v>7</v>
      </c>
    </row>
    <row r="4" s="1" customFormat="1" ht="26" customHeight="1" spans="1:4">
      <c r="A4" s="8">
        <v>1</v>
      </c>
      <c r="B4" s="34" t="s">
        <v>8</v>
      </c>
      <c r="C4" s="13">
        <f>通用设备!H64</f>
        <v>785</v>
      </c>
      <c r="D4" s="8"/>
    </row>
    <row r="5" s="1" customFormat="1" ht="26" customHeight="1" spans="1:4">
      <c r="A5" s="8">
        <v>2</v>
      </c>
      <c r="B5" s="34" t="s">
        <v>9</v>
      </c>
      <c r="C5" s="13">
        <f>医疗设备!H16</f>
        <v>3390</v>
      </c>
      <c r="D5" s="8"/>
    </row>
    <row r="6" s="1" customFormat="1" ht="26" customHeight="1" spans="1:4">
      <c r="A6" s="8">
        <v>3</v>
      </c>
      <c r="B6" s="34" t="s">
        <v>10</v>
      </c>
      <c r="C6" s="13">
        <f>电脑、打印机!H66</f>
        <v>1825</v>
      </c>
      <c r="D6" s="8"/>
    </row>
    <row r="7" s="1" customFormat="1" ht="26" customHeight="1" spans="1:4">
      <c r="A7" s="8">
        <v>4</v>
      </c>
      <c r="B7" s="34" t="s">
        <v>11</v>
      </c>
      <c r="C7" s="13">
        <f>生化分析仪!H6</f>
        <v>1000</v>
      </c>
      <c r="D7" s="8"/>
    </row>
    <row r="8" s="1" customFormat="1" ht="26" customHeight="1" spans="1:4">
      <c r="A8" s="15" t="s">
        <v>12</v>
      </c>
      <c r="B8" s="22"/>
      <c r="C8" s="13">
        <f>SUM(C4:C7)</f>
        <v>7000</v>
      </c>
      <c r="D8" s="8"/>
    </row>
  </sheetData>
  <mergeCells count="2">
    <mergeCell ref="A1:D1"/>
    <mergeCell ref="A8:B8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workbookViewId="0">
      <selection activeCell="D2" sqref="D2"/>
    </sheetView>
  </sheetViews>
  <sheetFormatPr defaultColWidth="10" defaultRowHeight="15.6"/>
  <cols>
    <col min="1" max="1" width="6.25" style="1" customWidth="1"/>
    <col min="2" max="2" width="12.0833333333333" style="1" customWidth="1"/>
    <col min="3" max="3" width="37.0833333333333" style="1" customWidth="1"/>
    <col min="4" max="5" width="10" style="1"/>
    <col min="6" max="6" width="13.1944444444444" style="1" customWidth="1"/>
    <col min="7" max="7" width="18.8888888888889" style="1" customWidth="1"/>
    <col min="8" max="8" width="14" style="1" customWidth="1"/>
    <col min="9" max="9" width="22.6388888888889" style="1" customWidth="1"/>
    <col min="10" max="16384" width="10" style="1"/>
  </cols>
  <sheetData>
    <row r="1" s="1" customFormat="1" ht="32" customHeight="1" spans="1:9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="1" customFormat="1" ht="17" customHeight="1" spans="1:9">
      <c r="A2" s="3" t="s">
        <v>1</v>
      </c>
      <c r="B2" s="3"/>
      <c r="C2" s="3"/>
      <c r="D2" s="3" t="s">
        <v>2</v>
      </c>
      <c r="E2" s="3"/>
      <c r="F2" s="3"/>
      <c r="G2" s="4"/>
      <c r="H2" s="4"/>
      <c r="I2" s="18" t="s">
        <v>3</v>
      </c>
    </row>
    <row r="3" s="25" customFormat="1" ht="26" customHeight="1" spans="1:9">
      <c r="A3" s="5" t="s">
        <v>4</v>
      </c>
      <c r="B3" s="5" t="s">
        <v>5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6</v>
      </c>
      <c r="I3" s="5" t="s">
        <v>7</v>
      </c>
    </row>
    <row r="4" s="25" customFormat="1" ht="26" customHeight="1" spans="1:9">
      <c r="A4" s="8">
        <v>1</v>
      </c>
      <c r="B4" s="26" t="s">
        <v>19</v>
      </c>
      <c r="C4" s="10" t="s">
        <v>20</v>
      </c>
      <c r="D4" s="10" t="s">
        <v>21</v>
      </c>
      <c r="E4" s="8">
        <v>1</v>
      </c>
      <c r="F4" s="27" t="s">
        <v>22</v>
      </c>
      <c r="G4" s="12">
        <v>2000</v>
      </c>
      <c r="H4" s="13">
        <v>0</v>
      </c>
      <c r="I4" s="8" t="s">
        <v>23</v>
      </c>
    </row>
    <row r="5" s="25" customFormat="1" ht="26" customHeight="1" spans="1:9">
      <c r="A5" s="28">
        <v>2</v>
      </c>
      <c r="B5" s="26" t="s">
        <v>24</v>
      </c>
      <c r="C5" s="10" t="s">
        <v>25</v>
      </c>
      <c r="D5" s="10" t="s">
        <v>21</v>
      </c>
      <c r="E5" s="8">
        <v>1</v>
      </c>
      <c r="F5" s="27" t="s">
        <v>26</v>
      </c>
      <c r="G5" s="12">
        <v>3000</v>
      </c>
      <c r="H5" s="13">
        <v>50</v>
      </c>
      <c r="I5" s="8"/>
    </row>
    <row r="6" s="25" customFormat="1" ht="26" customHeight="1" spans="1:9">
      <c r="A6" s="28">
        <v>3</v>
      </c>
      <c r="B6" s="26" t="s">
        <v>27</v>
      </c>
      <c r="C6" s="10" t="s">
        <v>28</v>
      </c>
      <c r="D6" s="10" t="s">
        <v>21</v>
      </c>
      <c r="E6" s="8">
        <v>1</v>
      </c>
      <c r="F6" s="27" t="s">
        <v>29</v>
      </c>
      <c r="G6" s="12">
        <v>1260</v>
      </c>
      <c r="H6" s="13">
        <v>0</v>
      </c>
      <c r="I6" s="8" t="s">
        <v>23</v>
      </c>
    </row>
    <row r="7" s="25" customFormat="1" ht="26" customHeight="1" spans="1:9">
      <c r="A7" s="28">
        <v>4</v>
      </c>
      <c r="B7" s="26" t="s">
        <v>30</v>
      </c>
      <c r="C7" s="10" t="s">
        <v>31</v>
      </c>
      <c r="D7" s="10" t="s">
        <v>21</v>
      </c>
      <c r="E7" s="8">
        <v>1</v>
      </c>
      <c r="F7" s="27" t="s">
        <v>32</v>
      </c>
      <c r="G7" s="12">
        <v>1800</v>
      </c>
      <c r="H7" s="13">
        <v>0</v>
      </c>
      <c r="I7" s="8" t="s">
        <v>23</v>
      </c>
    </row>
    <row r="8" s="25" customFormat="1" ht="26" customHeight="1" spans="1:9">
      <c r="A8" s="28">
        <v>5</v>
      </c>
      <c r="B8" s="26" t="s">
        <v>33</v>
      </c>
      <c r="C8" s="29" t="s">
        <v>34</v>
      </c>
      <c r="D8" s="10" t="s">
        <v>21</v>
      </c>
      <c r="E8" s="8">
        <v>1</v>
      </c>
      <c r="F8" s="30" t="s">
        <v>35</v>
      </c>
      <c r="G8" s="12">
        <v>220000</v>
      </c>
      <c r="H8" s="13">
        <v>0</v>
      </c>
      <c r="I8" s="8" t="s">
        <v>23</v>
      </c>
    </row>
    <row r="9" s="25" customFormat="1" ht="26" customHeight="1" spans="1:9">
      <c r="A9" s="28">
        <v>6</v>
      </c>
      <c r="B9" s="26" t="s">
        <v>36</v>
      </c>
      <c r="C9" s="10" t="s">
        <v>37</v>
      </c>
      <c r="D9" s="10" t="s">
        <v>38</v>
      </c>
      <c r="E9" s="8">
        <v>1</v>
      </c>
      <c r="F9" s="27" t="s">
        <v>39</v>
      </c>
      <c r="G9" s="12">
        <v>1350</v>
      </c>
      <c r="H9" s="13">
        <v>20</v>
      </c>
      <c r="I9" s="8"/>
    </row>
    <row r="10" s="25" customFormat="1" ht="26" customHeight="1" spans="1:9">
      <c r="A10" s="28">
        <v>7</v>
      </c>
      <c r="B10" s="26" t="s">
        <v>27</v>
      </c>
      <c r="C10" s="10" t="s">
        <v>28</v>
      </c>
      <c r="D10" s="10" t="s">
        <v>21</v>
      </c>
      <c r="E10" s="8">
        <v>1</v>
      </c>
      <c r="F10" s="27" t="s">
        <v>35</v>
      </c>
      <c r="G10" s="12">
        <v>1980</v>
      </c>
      <c r="H10" s="13">
        <v>0</v>
      </c>
      <c r="I10" s="8" t="s">
        <v>23</v>
      </c>
    </row>
    <row r="11" s="25" customFormat="1" ht="26" customHeight="1" spans="1:9">
      <c r="A11" s="28">
        <v>8</v>
      </c>
      <c r="B11" s="26" t="s">
        <v>40</v>
      </c>
      <c r="C11" s="10" t="s">
        <v>41</v>
      </c>
      <c r="D11" s="10" t="s">
        <v>21</v>
      </c>
      <c r="E11" s="8">
        <v>1</v>
      </c>
      <c r="F11" s="27" t="s">
        <v>42</v>
      </c>
      <c r="G11" s="12">
        <v>1219</v>
      </c>
      <c r="H11" s="13">
        <v>50</v>
      </c>
      <c r="I11" s="8"/>
    </row>
    <row r="12" s="25" customFormat="1" ht="26" customHeight="1" spans="1:9">
      <c r="A12" s="28">
        <v>9</v>
      </c>
      <c r="B12" s="26" t="s">
        <v>43</v>
      </c>
      <c r="C12" s="10" t="s">
        <v>25</v>
      </c>
      <c r="D12" s="10" t="s">
        <v>21</v>
      </c>
      <c r="E12" s="8">
        <v>1</v>
      </c>
      <c r="F12" s="27" t="s">
        <v>44</v>
      </c>
      <c r="G12" s="12">
        <v>1500</v>
      </c>
      <c r="H12" s="13">
        <v>30</v>
      </c>
      <c r="I12" s="8"/>
    </row>
    <row r="13" s="25" customFormat="1" ht="26" customHeight="1" spans="1:9">
      <c r="A13" s="28">
        <v>10</v>
      </c>
      <c r="B13" s="26" t="s">
        <v>45</v>
      </c>
      <c r="C13" s="10" t="s">
        <v>46</v>
      </c>
      <c r="D13" s="10" t="s">
        <v>21</v>
      </c>
      <c r="E13" s="8">
        <v>1</v>
      </c>
      <c r="F13" s="27" t="s">
        <v>47</v>
      </c>
      <c r="G13" s="12">
        <v>15000</v>
      </c>
      <c r="H13" s="13">
        <v>0</v>
      </c>
      <c r="I13" s="8" t="s">
        <v>23</v>
      </c>
    </row>
    <row r="14" s="25" customFormat="1" ht="26" customHeight="1" spans="1:9">
      <c r="A14" s="28">
        <v>11</v>
      </c>
      <c r="B14" s="26" t="s">
        <v>48</v>
      </c>
      <c r="C14" s="10" t="s">
        <v>49</v>
      </c>
      <c r="D14" s="10" t="s">
        <v>21</v>
      </c>
      <c r="E14" s="8">
        <v>1</v>
      </c>
      <c r="F14" s="27" t="s">
        <v>47</v>
      </c>
      <c r="G14" s="12">
        <v>43530</v>
      </c>
      <c r="H14" s="13">
        <v>0</v>
      </c>
      <c r="I14" s="8" t="s">
        <v>23</v>
      </c>
    </row>
    <row r="15" s="25" customFormat="1" ht="26" customHeight="1" spans="1:9">
      <c r="A15" s="28">
        <v>12</v>
      </c>
      <c r="B15" s="26" t="s">
        <v>50</v>
      </c>
      <c r="C15" s="10" t="s">
        <v>51</v>
      </c>
      <c r="D15" s="10" t="s">
        <v>21</v>
      </c>
      <c r="E15" s="8">
        <v>1</v>
      </c>
      <c r="F15" s="27" t="s">
        <v>52</v>
      </c>
      <c r="G15" s="12">
        <v>2500</v>
      </c>
      <c r="H15" s="13">
        <v>0</v>
      </c>
      <c r="I15" s="8" t="s">
        <v>23</v>
      </c>
    </row>
    <row r="16" s="25" customFormat="1" ht="26" customHeight="1" spans="1:9">
      <c r="A16" s="28">
        <v>13</v>
      </c>
      <c r="B16" s="26" t="s">
        <v>53</v>
      </c>
      <c r="C16" s="10" t="s">
        <v>51</v>
      </c>
      <c r="D16" s="10" t="s">
        <v>21</v>
      </c>
      <c r="E16" s="8">
        <v>1</v>
      </c>
      <c r="F16" s="27" t="s">
        <v>52</v>
      </c>
      <c r="G16" s="12">
        <v>2800</v>
      </c>
      <c r="H16" s="13">
        <v>0</v>
      </c>
      <c r="I16" s="8" t="s">
        <v>23</v>
      </c>
    </row>
    <row r="17" s="25" customFormat="1" ht="26" customHeight="1" spans="1:9">
      <c r="A17" s="28">
        <v>14</v>
      </c>
      <c r="B17" s="26" t="s">
        <v>54</v>
      </c>
      <c r="C17" s="10" t="s">
        <v>55</v>
      </c>
      <c r="D17" s="10" t="s">
        <v>21</v>
      </c>
      <c r="E17" s="8">
        <v>1</v>
      </c>
      <c r="F17" s="27" t="s">
        <v>56</v>
      </c>
      <c r="G17" s="12">
        <v>1450</v>
      </c>
      <c r="H17" s="13">
        <v>60</v>
      </c>
      <c r="I17" s="8"/>
    </row>
    <row r="18" s="25" customFormat="1" ht="26" customHeight="1" spans="1:9">
      <c r="A18" s="28">
        <v>15</v>
      </c>
      <c r="B18" s="26" t="s">
        <v>57</v>
      </c>
      <c r="C18" s="10" t="s">
        <v>58</v>
      </c>
      <c r="D18" s="10" t="s">
        <v>21</v>
      </c>
      <c r="E18" s="8">
        <v>1</v>
      </c>
      <c r="F18" s="27" t="s">
        <v>59</v>
      </c>
      <c r="G18" s="12">
        <v>5100</v>
      </c>
      <c r="H18" s="13">
        <v>0</v>
      </c>
      <c r="I18" s="8" t="s">
        <v>23</v>
      </c>
    </row>
    <row r="19" s="25" customFormat="1" ht="26" customHeight="1" spans="1:9">
      <c r="A19" s="28">
        <v>16</v>
      </c>
      <c r="B19" s="26" t="s">
        <v>60</v>
      </c>
      <c r="C19" s="10" t="s">
        <v>55</v>
      </c>
      <c r="D19" s="10" t="s">
        <v>21</v>
      </c>
      <c r="E19" s="8">
        <v>1</v>
      </c>
      <c r="F19" s="27" t="s">
        <v>61</v>
      </c>
      <c r="G19" s="12">
        <v>2000</v>
      </c>
      <c r="H19" s="13">
        <v>60</v>
      </c>
      <c r="I19" s="8"/>
    </row>
    <row r="20" s="25" customFormat="1" ht="26" customHeight="1" spans="1:9">
      <c r="A20" s="28">
        <v>17</v>
      </c>
      <c r="B20" s="26" t="s">
        <v>62</v>
      </c>
      <c r="C20" s="10" t="s">
        <v>63</v>
      </c>
      <c r="D20" s="10" t="s">
        <v>21</v>
      </c>
      <c r="E20" s="8">
        <v>1</v>
      </c>
      <c r="F20" s="27" t="s">
        <v>64</v>
      </c>
      <c r="G20" s="12">
        <v>1310</v>
      </c>
      <c r="H20" s="13">
        <v>50</v>
      </c>
      <c r="I20" s="8"/>
    </row>
    <row r="21" s="25" customFormat="1" ht="26" customHeight="1" spans="1:9">
      <c r="A21" s="28">
        <v>18</v>
      </c>
      <c r="B21" s="26" t="s">
        <v>65</v>
      </c>
      <c r="C21" s="10" t="s">
        <v>66</v>
      </c>
      <c r="D21" s="10" t="s">
        <v>21</v>
      </c>
      <c r="E21" s="8">
        <v>1</v>
      </c>
      <c r="F21" s="27" t="s">
        <v>67</v>
      </c>
      <c r="G21" s="12">
        <v>1620</v>
      </c>
      <c r="H21" s="13">
        <v>0</v>
      </c>
      <c r="I21" s="8" t="s">
        <v>23</v>
      </c>
    </row>
    <row r="22" s="25" customFormat="1" ht="26" customHeight="1" spans="1:9">
      <c r="A22" s="28">
        <v>19</v>
      </c>
      <c r="B22" s="26" t="s">
        <v>68</v>
      </c>
      <c r="C22" s="10" t="s">
        <v>28</v>
      </c>
      <c r="D22" s="10" t="s">
        <v>69</v>
      </c>
      <c r="E22" s="8">
        <v>1</v>
      </c>
      <c r="F22" s="27" t="s">
        <v>70</v>
      </c>
      <c r="G22" s="12">
        <v>2950</v>
      </c>
      <c r="H22" s="13">
        <v>0</v>
      </c>
      <c r="I22" s="8" t="s">
        <v>23</v>
      </c>
    </row>
    <row r="23" s="25" customFormat="1" ht="26" customHeight="1" spans="1:9">
      <c r="A23" s="28">
        <v>20</v>
      </c>
      <c r="B23" s="26" t="s">
        <v>54</v>
      </c>
      <c r="C23" s="10" t="s">
        <v>55</v>
      </c>
      <c r="D23" s="10" t="s">
        <v>21</v>
      </c>
      <c r="E23" s="8">
        <v>1</v>
      </c>
      <c r="F23" s="27" t="s">
        <v>71</v>
      </c>
      <c r="G23" s="12">
        <v>11850</v>
      </c>
      <c r="H23" s="13">
        <v>100</v>
      </c>
      <c r="I23" s="8"/>
    </row>
    <row r="24" s="25" customFormat="1" ht="26" customHeight="1" spans="1:9">
      <c r="A24" s="28">
        <v>21</v>
      </c>
      <c r="B24" s="26" t="s">
        <v>72</v>
      </c>
      <c r="C24" s="10" t="s">
        <v>73</v>
      </c>
      <c r="D24" s="10" t="s">
        <v>21</v>
      </c>
      <c r="E24" s="8">
        <v>1</v>
      </c>
      <c r="F24" s="27" t="s">
        <v>74</v>
      </c>
      <c r="G24" s="12">
        <v>4880</v>
      </c>
      <c r="H24" s="13">
        <v>10</v>
      </c>
      <c r="I24" s="8"/>
    </row>
    <row r="25" s="25" customFormat="1" ht="26" customHeight="1" spans="1:9">
      <c r="A25" s="28">
        <v>22</v>
      </c>
      <c r="B25" s="26" t="s">
        <v>75</v>
      </c>
      <c r="C25" s="10" t="s">
        <v>76</v>
      </c>
      <c r="D25" s="10" t="s">
        <v>21</v>
      </c>
      <c r="E25" s="8">
        <v>1</v>
      </c>
      <c r="F25" s="27" t="s">
        <v>77</v>
      </c>
      <c r="G25" s="12">
        <v>1299</v>
      </c>
      <c r="H25" s="13">
        <v>0</v>
      </c>
      <c r="I25" s="8" t="s">
        <v>23</v>
      </c>
    </row>
    <row r="26" s="25" customFormat="1" ht="26" customHeight="1" spans="1:9">
      <c r="A26" s="28">
        <v>23</v>
      </c>
      <c r="B26" s="26" t="s">
        <v>78</v>
      </c>
      <c r="C26" s="10" t="s">
        <v>79</v>
      </c>
      <c r="D26" s="10" t="s">
        <v>80</v>
      </c>
      <c r="E26" s="8">
        <v>1</v>
      </c>
      <c r="F26" s="27" t="s">
        <v>81</v>
      </c>
      <c r="G26" s="12">
        <v>3860</v>
      </c>
      <c r="H26" s="13">
        <v>0</v>
      </c>
      <c r="I26" s="8" t="s">
        <v>23</v>
      </c>
    </row>
    <row r="27" s="25" customFormat="1" ht="26" customHeight="1" spans="1:9">
      <c r="A27" s="28">
        <v>24</v>
      </c>
      <c r="B27" s="26" t="s">
        <v>82</v>
      </c>
      <c r="C27" s="10" t="s">
        <v>76</v>
      </c>
      <c r="D27" s="10" t="s">
        <v>83</v>
      </c>
      <c r="E27" s="8">
        <v>1</v>
      </c>
      <c r="F27" s="27" t="s">
        <v>84</v>
      </c>
      <c r="G27" s="12">
        <v>1312</v>
      </c>
      <c r="H27" s="13">
        <v>20</v>
      </c>
      <c r="I27" s="8"/>
    </row>
    <row r="28" s="25" customFormat="1" ht="26" customHeight="1" spans="1:9">
      <c r="A28" s="28">
        <v>25</v>
      </c>
      <c r="B28" s="26" t="s">
        <v>85</v>
      </c>
      <c r="C28" s="10" t="s">
        <v>73</v>
      </c>
      <c r="D28" s="10" t="s">
        <v>86</v>
      </c>
      <c r="E28" s="8">
        <v>1</v>
      </c>
      <c r="F28" s="27" t="s">
        <v>84</v>
      </c>
      <c r="G28" s="12">
        <v>2390</v>
      </c>
      <c r="H28" s="13">
        <v>0</v>
      </c>
      <c r="I28" s="8" t="s">
        <v>23</v>
      </c>
    </row>
    <row r="29" s="25" customFormat="1" ht="26" customHeight="1" spans="1:9">
      <c r="A29" s="28">
        <v>26</v>
      </c>
      <c r="B29" s="26" t="s">
        <v>87</v>
      </c>
      <c r="C29" s="10" t="s">
        <v>88</v>
      </c>
      <c r="D29" s="10" t="s">
        <v>83</v>
      </c>
      <c r="E29" s="8">
        <v>1</v>
      </c>
      <c r="F29" s="27" t="s">
        <v>84</v>
      </c>
      <c r="G29" s="12">
        <v>11000</v>
      </c>
      <c r="H29" s="13">
        <v>0</v>
      </c>
      <c r="I29" s="8" t="s">
        <v>23</v>
      </c>
    </row>
    <row r="30" s="25" customFormat="1" ht="26" customHeight="1" spans="1:9">
      <c r="A30" s="28">
        <v>27</v>
      </c>
      <c r="B30" s="26" t="s">
        <v>89</v>
      </c>
      <c r="C30" s="10" t="s">
        <v>90</v>
      </c>
      <c r="D30" s="10" t="s">
        <v>91</v>
      </c>
      <c r="E30" s="8">
        <v>1</v>
      </c>
      <c r="F30" s="27" t="s">
        <v>92</v>
      </c>
      <c r="G30" s="12">
        <v>1024</v>
      </c>
      <c r="H30" s="13">
        <v>0</v>
      </c>
      <c r="I30" s="8" t="s">
        <v>23</v>
      </c>
    </row>
    <row r="31" s="25" customFormat="1" ht="26" customHeight="1" spans="1:9">
      <c r="A31" s="28">
        <v>28</v>
      </c>
      <c r="B31" s="26" t="s">
        <v>89</v>
      </c>
      <c r="C31" s="10" t="s">
        <v>90</v>
      </c>
      <c r="D31" s="10" t="s">
        <v>91</v>
      </c>
      <c r="E31" s="8">
        <v>1</v>
      </c>
      <c r="F31" s="27" t="s">
        <v>92</v>
      </c>
      <c r="G31" s="12">
        <v>1024</v>
      </c>
      <c r="H31" s="13">
        <v>0</v>
      </c>
      <c r="I31" s="8" t="s">
        <v>23</v>
      </c>
    </row>
    <row r="32" s="25" customFormat="1" ht="26" customHeight="1" spans="1:9">
      <c r="A32" s="28">
        <v>29</v>
      </c>
      <c r="B32" s="26" t="s">
        <v>89</v>
      </c>
      <c r="C32" s="10" t="s">
        <v>90</v>
      </c>
      <c r="D32" s="10" t="s">
        <v>91</v>
      </c>
      <c r="E32" s="8">
        <v>1</v>
      </c>
      <c r="F32" s="27" t="s">
        <v>92</v>
      </c>
      <c r="G32" s="12">
        <v>1024</v>
      </c>
      <c r="H32" s="13">
        <v>0</v>
      </c>
      <c r="I32" s="8" t="s">
        <v>23</v>
      </c>
    </row>
    <row r="33" s="25" customFormat="1" ht="26" customHeight="1" spans="1:9">
      <c r="A33" s="28">
        <v>30</v>
      </c>
      <c r="B33" s="26" t="s">
        <v>89</v>
      </c>
      <c r="C33" s="10" t="s">
        <v>90</v>
      </c>
      <c r="D33" s="10" t="s">
        <v>91</v>
      </c>
      <c r="E33" s="8">
        <v>1</v>
      </c>
      <c r="F33" s="27" t="s">
        <v>92</v>
      </c>
      <c r="G33" s="12">
        <v>1024</v>
      </c>
      <c r="H33" s="13">
        <v>0</v>
      </c>
      <c r="I33" s="8" t="s">
        <v>23</v>
      </c>
    </row>
    <row r="34" s="25" customFormat="1" ht="26" customHeight="1" spans="1:9">
      <c r="A34" s="28">
        <v>31</v>
      </c>
      <c r="B34" s="26" t="s">
        <v>93</v>
      </c>
      <c r="C34" s="10" t="s">
        <v>90</v>
      </c>
      <c r="D34" s="10" t="s">
        <v>94</v>
      </c>
      <c r="E34" s="8">
        <v>1</v>
      </c>
      <c r="F34" s="27" t="s">
        <v>95</v>
      </c>
      <c r="G34" s="12">
        <v>3660</v>
      </c>
      <c r="H34" s="13">
        <v>0</v>
      </c>
      <c r="I34" s="8" t="s">
        <v>23</v>
      </c>
    </row>
    <row r="35" s="25" customFormat="1" ht="26" customHeight="1" spans="1:9">
      <c r="A35" s="28">
        <v>32</v>
      </c>
      <c r="B35" s="26" t="s">
        <v>96</v>
      </c>
      <c r="C35" s="10" t="s">
        <v>97</v>
      </c>
      <c r="D35" s="10" t="s">
        <v>98</v>
      </c>
      <c r="E35" s="8">
        <v>1</v>
      </c>
      <c r="F35" s="27" t="s">
        <v>99</v>
      </c>
      <c r="G35" s="12">
        <v>4500</v>
      </c>
      <c r="H35" s="13">
        <v>10</v>
      </c>
      <c r="I35" s="8"/>
    </row>
    <row r="36" s="25" customFormat="1" ht="26" customHeight="1" spans="1:9">
      <c r="A36" s="28">
        <v>33</v>
      </c>
      <c r="B36" s="26" t="s">
        <v>100</v>
      </c>
      <c r="C36" s="10" t="s">
        <v>101</v>
      </c>
      <c r="D36" s="10" t="s">
        <v>102</v>
      </c>
      <c r="E36" s="8">
        <v>1</v>
      </c>
      <c r="F36" s="27" t="s">
        <v>103</v>
      </c>
      <c r="G36" s="12">
        <v>7680</v>
      </c>
      <c r="H36" s="13">
        <v>0</v>
      </c>
      <c r="I36" s="8" t="s">
        <v>23</v>
      </c>
    </row>
    <row r="37" s="25" customFormat="1" ht="26" customHeight="1" spans="1:9">
      <c r="A37" s="28">
        <v>34</v>
      </c>
      <c r="B37" s="26" t="s">
        <v>104</v>
      </c>
      <c r="C37" s="10" t="s">
        <v>105</v>
      </c>
      <c r="D37" s="10" t="s">
        <v>106</v>
      </c>
      <c r="E37" s="8">
        <v>1</v>
      </c>
      <c r="F37" s="27" t="s">
        <v>107</v>
      </c>
      <c r="G37" s="12">
        <v>1800</v>
      </c>
      <c r="H37" s="13">
        <v>0</v>
      </c>
      <c r="I37" s="8" t="s">
        <v>23</v>
      </c>
    </row>
    <row r="38" s="25" customFormat="1" ht="26" customHeight="1" spans="1:9">
      <c r="A38" s="28">
        <v>35</v>
      </c>
      <c r="B38" s="26" t="s">
        <v>108</v>
      </c>
      <c r="C38" s="10" t="s">
        <v>105</v>
      </c>
      <c r="D38" s="10" t="s">
        <v>106</v>
      </c>
      <c r="E38" s="8">
        <v>1</v>
      </c>
      <c r="F38" s="27" t="s">
        <v>107</v>
      </c>
      <c r="G38" s="12">
        <v>2880</v>
      </c>
      <c r="H38" s="13">
        <v>0</v>
      </c>
      <c r="I38" s="8" t="s">
        <v>23</v>
      </c>
    </row>
    <row r="39" s="25" customFormat="1" ht="26" customHeight="1" spans="1:9">
      <c r="A39" s="28">
        <v>36</v>
      </c>
      <c r="B39" s="26" t="s">
        <v>108</v>
      </c>
      <c r="C39" s="10" t="s">
        <v>105</v>
      </c>
      <c r="D39" s="10" t="s">
        <v>106</v>
      </c>
      <c r="E39" s="8">
        <v>1</v>
      </c>
      <c r="F39" s="27" t="s">
        <v>107</v>
      </c>
      <c r="G39" s="12">
        <v>2880</v>
      </c>
      <c r="H39" s="13">
        <v>0</v>
      </c>
      <c r="I39" s="8" t="s">
        <v>23</v>
      </c>
    </row>
    <row r="40" s="25" customFormat="1" ht="26" customHeight="1" spans="1:9">
      <c r="A40" s="28">
        <v>37</v>
      </c>
      <c r="B40" s="26" t="s">
        <v>108</v>
      </c>
      <c r="C40" s="10" t="s">
        <v>105</v>
      </c>
      <c r="D40" s="10" t="s">
        <v>106</v>
      </c>
      <c r="E40" s="8">
        <v>1</v>
      </c>
      <c r="F40" s="27" t="s">
        <v>107</v>
      </c>
      <c r="G40" s="12">
        <v>2880</v>
      </c>
      <c r="H40" s="13">
        <v>0</v>
      </c>
      <c r="I40" s="8" t="s">
        <v>23</v>
      </c>
    </row>
    <row r="41" s="25" customFormat="1" ht="26" customHeight="1" spans="1:9">
      <c r="A41" s="28">
        <v>38</v>
      </c>
      <c r="B41" s="26" t="s">
        <v>108</v>
      </c>
      <c r="C41" s="10" t="s">
        <v>105</v>
      </c>
      <c r="D41" s="10" t="s">
        <v>106</v>
      </c>
      <c r="E41" s="8">
        <v>1</v>
      </c>
      <c r="F41" s="27" t="s">
        <v>107</v>
      </c>
      <c r="G41" s="12">
        <v>2880</v>
      </c>
      <c r="H41" s="13">
        <v>0</v>
      </c>
      <c r="I41" s="8" t="s">
        <v>23</v>
      </c>
    </row>
    <row r="42" s="25" customFormat="1" ht="26" customHeight="1" spans="1:9">
      <c r="A42" s="28">
        <v>39</v>
      </c>
      <c r="B42" s="26" t="s">
        <v>108</v>
      </c>
      <c r="C42" s="10" t="s">
        <v>105</v>
      </c>
      <c r="D42" s="10" t="s">
        <v>106</v>
      </c>
      <c r="E42" s="8">
        <v>1</v>
      </c>
      <c r="F42" s="27" t="s">
        <v>107</v>
      </c>
      <c r="G42" s="12">
        <v>2880</v>
      </c>
      <c r="H42" s="13">
        <v>0</v>
      </c>
      <c r="I42" s="8" t="s">
        <v>23</v>
      </c>
    </row>
    <row r="43" s="25" customFormat="1" ht="26" customHeight="1" spans="1:9">
      <c r="A43" s="28">
        <v>40</v>
      </c>
      <c r="B43" s="26" t="s">
        <v>108</v>
      </c>
      <c r="C43" s="10" t="s">
        <v>105</v>
      </c>
      <c r="D43" s="10" t="s">
        <v>106</v>
      </c>
      <c r="E43" s="8">
        <v>1</v>
      </c>
      <c r="F43" s="27" t="s">
        <v>107</v>
      </c>
      <c r="G43" s="12">
        <v>2880</v>
      </c>
      <c r="H43" s="13">
        <v>0</v>
      </c>
      <c r="I43" s="8" t="s">
        <v>23</v>
      </c>
    </row>
    <row r="44" s="25" customFormat="1" ht="26" customHeight="1" spans="1:9">
      <c r="A44" s="28">
        <v>41</v>
      </c>
      <c r="B44" s="26" t="s">
        <v>108</v>
      </c>
      <c r="C44" s="10" t="s">
        <v>105</v>
      </c>
      <c r="D44" s="10" t="s">
        <v>106</v>
      </c>
      <c r="E44" s="8">
        <v>1</v>
      </c>
      <c r="F44" s="27" t="s">
        <v>107</v>
      </c>
      <c r="G44" s="12">
        <v>2880</v>
      </c>
      <c r="H44" s="13">
        <v>0</v>
      </c>
      <c r="I44" s="8" t="s">
        <v>23</v>
      </c>
    </row>
    <row r="45" s="25" customFormat="1" ht="26" customHeight="1" spans="1:9">
      <c r="A45" s="28">
        <v>42</v>
      </c>
      <c r="B45" s="26" t="s">
        <v>108</v>
      </c>
      <c r="C45" s="10" t="s">
        <v>105</v>
      </c>
      <c r="D45" s="10" t="s">
        <v>106</v>
      </c>
      <c r="E45" s="8">
        <v>1</v>
      </c>
      <c r="F45" s="27" t="s">
        <v>107</v>
      </c>
      <c r="G45" s="12">
        <v>2880</v>
      </c>
      <c r="H45" s="13">
        <v>0</v>
      </c>
      <c r="I45" s="8" t="s">
        <v>23</v>
      </c>
    </row>
    <row r="46" s="25" customFormat="1" ht="26" customHeight="1" spans="1:9">
      <c r="A46" s="28">
        <v>43</v>
      </c>
      <c r="B46" s="26" t="s">
        <v>108</v>
      </c>
      <c r="C46" s="10" t="s">
        <v>105</v>
      </c>
      <c r="D46" s="10" t="s">
        <v>106</v>
      </c>
      <c r="E46" s="8">
        <v>1</v>
      </c>
      <c r="F46" s="27" t="s">
        <v>107</v>
      </c>
      <c r="G46" s="12">
        <v>2880</v>
      </c>
      <c r="H46" s="13">
        <v>0</v>
      </c>
      <c r="I46" s="8" t="s">
        <v>23</v>
      </c>
    </row>
    <row r="47" s="25" customFormat="1" ht="26" customHeight="1" spans="1:9">
      <c r="A47" s="28">
        <v>44</v>
      </c>
      <c r="B47" s="26" t="s">
        <v>108</v>
      </c>
      <c r="C47" s="10" t="s">
        <v>105</v>
      </c>
      <c r="D47" s="10" t="s">
        <v>106</v>
      </c>
      <c r="E47" s="8">
        <v>1</v>
      </c>
      <c r="F47" s="27" t="s">
        <v>107</v>
      </c>
      <c r="G47" s="12">
        <v>2880</v>
      </c>
      <c r="H47" s="13">
        <v>0</v>
      </c>
      <c r="I47" s="8" t="s">
        <v>23</v>
      </c>
    </row>
    <row r="48" s="25" customFormat="1" ht="26" customHeight="1" spans="1:9">
      <c r="A48" s="28">
        <v>45</v>
      </c>
      <c r="B48" s="26" t="s">
        <v>108</v>
      </c>
      <c r="C48" s="10" t="s">
        <v>105</v>
      </c>
      <c r="D48" s="10" t="s">
        <v>106</v>
      </c>
      <c r="E48" s="8">
        <v>1</v>
      </c>
      <c r="F48" s="27" t="s">
        <v>107</v>
      </c>
      <c r="G48" s="12">
        <v>2880</v>
      </c>
      <c r="H48" s="13">
        <v>0</v>
      </c>
      <c r="I48" s="8" t="s">
        <v>23</v>
      </c>
    </row>
    <row r="49" s="25" customFormat="1" ht="26" customHeight="1" spans="1:9">
      <c r="A49" s="28">
        <v>46</v>
      </c>
      <c r="B49" s="26" t="s">
        <v>108</v>
      </c>
      <c r="C49" s="10" t="s">
        <v>105</v>
      </c>
      <c r="D49" s="10" t="s">
        <v>106</v>
      </c>
      <c r="E49" s="8">
        <v>1</v>
      </c>
      <c r="F49" s="27" t="s">
        <v>107</v>
      </c>
      <c r="G49" s="12">
        <v>2880</v>
      </c>
      <c r="H49" s="13">
        <v>0</v>
      </c>
      <c r="I49" s="8" t="s">
        <v>23</v>
      </c>
    </row>
    <row r="50" s="25" customFormat="1" ht="26" customHeight="1" spans="1:9">
      <c r="A50" s="28">
        <v>47</v>
      </c>
      <c r="B50" s="26" t="s">
        <v>108</v>
      </c>
      <c r="C50" s="10" t="s">
        <v>105</v>
      </c>
      <c r="D50" s="10" t="s">
        <v>106</v>
      </c>
      <c r="E50" s="8">
        <v>1</v>
      </c>
      <c r="F50" s="27" t="s">
        <v>107</v>
      </c>
      <c r="G50" s="12">
        <v>2880</v>
      </c>
      <c r="H50" s="13">
        <v>0</v>
      </c>
      <c r="I50" s="8" t="s">
        <v>23</v>
      </c>
    </row>
    <row r="51" s="25" customFormat="1" ht="26" customHeight="1" spans="1:9">
      <c r="A51" s="28">
        <v>48</v>
      </c>
      <c r="B51" s="26" t="s">
        <v>108</v>
      </c>
      <c r="C51" s="10" t="s">
        <v>105</v>
      </c>
      <c r="D51" s="10" t="s">
        <v>106</v>
      </c>
      <c r="E51" s="8">
        <v>1</v>
      </c>
      <c r="F51" s="27" t="s">
        <v>107</v>
      </c>
      <c r="G51" s="12">
        <v>2880</v>
      </c>
      <c r="H51" s="13">
        <v>0</v>
      </c>
      <c r="I51" s="8" t="s">
        <v>23</v>
      </c>
    </row>
    <row r="52" s="25" customFormat="1" ht="26" customHeight="1" spans="1:9">
      <c r="A52" s="28">
        <v>49</v>
      </c>
      <c r="B52" s="26" t="s">
        <v>108</v>
      </c>
      <c r="C52" s="10" t="s">
        <v>105</v>
      </c>
      <c r="D52" s="10" t="s">
        <v>106</v>
      </c>
      <c r="E52" s="8">
        <v>1</v>
      </c>
      <c r="F52" s="27" t="s">
        <v>107</v>
      </c>
      <c r="G52" s="12">
        <v>2880</v>
      </c>
      <c r="H52" s="13">
        <v>0</v>
      </c>
      <c r="I52" s="8" t="s">
        <v>23</v>
      </c>
    </row>
    <row r="53" s="25" customFormat="1" ht="26" customHeight="1" spans="1:9">
      <c r="A53" s="28">
        <v>50</v>
      </c>
      <c r="B53" s="26" t="s">
        <v>109</v>
      </c>
      <c r="C53" s="10" t="s">
        <v>110</v>
      </c>
      <c r="D53" s="10" t="s">
        <v>106</v>
      </c>
      <c r="E53" s="8">
        <v>1</v>
      </c>
      <c r="F53" s="27" t="s">
        <v>111</v>
      </c>
      <c r="G53" s="12">
        <v>1950</v>
      </c>
      <c r="H53" s="13">
        <v>50</v>
      </c>
      <c r="I53" s="8"/>
    </row>
    <row r="54" s="25" customFormat="1" ht="26" customHeight="1" spans="1:9">
      <c r="A54" s="28">
        <v>51</v>
      </c>
      <c r="B54" s="26" t="s">
        <v>112</v>
      </c>
      <c r="C54" s="10" t="s">
        <v>113</v>
      </c>
      <c r="D54" s="10" t="s">
        <v>106</v>
      </c>
      <c r="E54" s="8">
        <v>1</v>
      </c>
      <c r="F54" s="27" t="s">
        <v>111</v>
      </c>
      <c r="G54" s="12">
        <v>5500</v>
      </c>
      <c r="H54" s="13">
        <v>0</v>
      </c>
      <c r="I54" s="8" t="s">
        <v>23</v>
      </c>
    </row>
    <row r="55" s="25" customFormat="1" ht="26" customHeight="1" spans="1:9">
      <c r="A55" s="28">
        <v>52</v>
      </c>
      <c r="B55" s="26" t="s">
        <v>114</v>
      </c>
      <c r="C55" s="10" t="s">
        <v>113</v>
      </c>
      <c r="D55" s="10" t="s">
        <v>106</v>
      </c>
      <c r="E55" s="8">
        <v>1</v>
      </c>
      <c r="F55" s="27" t="s">
        <v>111</v>
      </c>
      <c r="G55" s="12">
        <v>4000</v>
      </c>
      <c r="H55" s="13">
        <v>5</v>
      </c>
      <c r="I55" s="8"/>
    </row>
    <row r="56" s="25" customFormat="1" ht="26" customHeight="1" spans="1:9">
      <c r="A56" s="28">
        <v>53</v>
      </c>
      <c r="B56" s="26" t="s">
        <v>115</v>
      </c>
      <c r="C56" s="10" t="s">
        <v>116</v>
      </c>
      <c r="D56" s="10" t="s">
        <v>21</v>
      </c>
      <c r="E56" s="8">
        <v>1</v>
      </c>
      <c r="F56" s="27" t="s">
        <v>117</v>
      </c>
      <c r="G56" s="12">
        <v>5100</v>
      </c>
      <c r="H56" s="13">
        <v>50</v>
      </c>
      <c r="I56" s="8"/>
    </row>
    <row r="57" s="25" customFormat="1" ht="26" customHeight="1" spans="1:9">
      <c r="A57" s="28">
        <v>54</v>
      </c>
      <c r="B57" s="26" t="s">
        <v>96</v>
      </c>
      <c r="C57" s="10" t="s">
        <v>110</v>
      </c>
      <c r="D57" s="10" t="s">
        <v>21</v>
      </c>
      <c r="E57" s="8">
        <v>1</v>
      </c>
      <c r="F57" s="27" t="s">
        <v>118</v>
      </c>
      <c r="G57" s="12">
        <v>1850</v>
      </c>
      <c r="H57" s="13">
        <v>10</v>
      </c>
      <c r="I57" s="8"/>
    </row>
    <row r="58" s="25" customFormat="1" ht="26" customHeight="1" spans="1:9">
      <c r="A58" s="28">
        <v>55</v>
      </c>
      <c r="B58" s="31" t="s">
        <v>119</v>
      </c>
      <c r="C58" s="31" t="s">
        <v>58</v>
      </c>
      <c r="D58" s="31" t="s">
        <v>21</v>
      </c>
      <c r="E58" s="8">
        <v>1</v>
      </c>
      <c r="F58" s="27" t="s">
        <v>120</v>
      </c>
      <c r="G58" s="12">
        <v>14500</v>
      </c>
      <c r="H58" s="13">
        <v>100</v>
      </c>
      <c r="I58" s="8"/>
    </row>
    <row r="59" s="25" customFormat="1" ht="26" customHeight="1" spans="1:9">
      <c r="A59" s="28">
        <v>56</v>
      </c>
      <c r="B59" s="29" t="s">
        <v>121</v>
      </c>
      <c r="C59" s="29" t="s">
        <v>122</v>
      </c>
      <c r="D59" s="29" t="s">
        <v>69</v>
      </c>
      <c r="E59" s="8">
        <v>1</v>
      </c>
      <c r="F59" s="30" t="s">
        <v>123</v>
      </c>
      <c r="G59" s="12">
        <v>2300</v>
      </c>
      <c r="H59" s="13">
        <v>20</v>
      </c>
      <c r="I59" s="8"/>
    </row>
    <row r="60" s="25" customFormat="1" ht="26" customHeight="1" spans="1:9">
      <c r="A60" s="28">
        <v>57</v>
      </c>
      <c r="B60" s="19" t="s">
        <v>124</v>
      </c>
      <c r="C60" s="19" t="s">
        <v>125</v>
      </c>
      <c r="D60" s="19" t="s">
        <v>83</v>
      </c>
      <c r="E60" s="8">
        <v>1</v>
      </c>
      <c r="F60" s="32" t="s">
        <v>126</v>
      </c>
      <c r="G60" s="21">
        <v>3600</v>
      </c>
      <c r="H60" s="13">
        <v>20</v>
      </c>
      <c r="I60" s="8"/>
    </row>
    <row r="61" s="25" customFormat="1" ht="26" customHeight="1" spans="1:9">
      <c r="A61" s="28">
        <v>58</v>
      </c>
      <c r="B61" s="19" t="s">
        <v>127</v>
      </c>
      <c r="C61" s="19" t="s">
        <v>128</v>
      </c>
      <c r="D61" s="19" t="s">
        <v>21</v>
      </c>
      <c r="E61" s="8">
        <v>1</v>
      </c>
      <c r="F61" s="32" t="s">
        <v>129</v>
      </c>
      <c r="G61" s="21">
        <v>8190</v>
      </c>
      <c r="H61" s="13">
        <v>20</v>
      </c>
      <c r="I61" s="8"/>
    </row>
    <row r="62" s="25" customFormat="1" ht="26" customHeight="1" spans="1:9">
      <c r="A62" s="28">
        <v>59</v>
      </c>
      <c r="B62" s="19" t="s">
        <v>124</v>
      </c>
      <c r="C62" s="19" t="s">
        <v>125</v>
      </c>
      <c r="D62" s="19" t="s">
        <v>83</v>
      </c>
      <c r="E62" s="8">
        <v>1</v>
      </c>
      <c r="F62" s="32" t="s">
        <v>29</v>
      </c>
      <c r="G62" s="21">
        <v>11400</v>
      </c>
      <c r="H62" s="13">
        <v>20</v>
      </c>
      <c r="I62" s="8"/>
    </row>
    <row r="63" s="25" customFormat="1" ht="26" customHeight="1" spans="1:9">
      <c r="A63" s="28">
        <v>60</v>
      </c>
      <c r="B63" s="19" t="s">
        <v>130</v>
      </c>
      <c r="C63" s="19" t="s">
        <v>125</v>
      </c>
      <c r="D63" s="19" t="s">
        <v>83</v>
      </c>
      <c r="E63" s="8">
        <v>1</v>
      </c>
      <c r="F63" s="32" t="s">
        <v>131</v>
      </c>
      <c r="G63" s="21">
        <v>13500</v>
      </c>
      <c r="H63" s="13">
        <v>30</v>
      </c>
      <c r="I63" s="8"/>
    </row>
    <row r="64" s="1" customFormat="1" ht="26" customHeight="1" spans="1:9">
      <c r="A64" s="15" t="s">
        <v>12</v>
      </c>
      <c r="B64" s="22"/>
      <c r="C64" s="17"/>
      <c r="D64" s="17"/>
      <c r="E64" s="17"/>
      <c r="F64" s="17"/>
      <c r="G64" s="13">
        <f>SUM(G4:G63)</f>
        <v>485786</v>
      </c>
      <c r="H64" s="33">
        <f>SUM(H4:H63)</f>
        <v>785</v>
      </c>
      <c r="I64" s="17"/>
    </row>
  </sheetData>
  <mergeCells count="3">
    <mergeCell ref="A1:I1"/>
    <mergeCell ref="G2:H2"/>
    <mergeCell ref="A64:B64"/>
  </mergeCells>
  <printOptions horizontalCentered="1"/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workbookViewId="0">
      <selection activeCell="H14" sqref="H14"/>
    </sheetView>
  </sheetViews>
  <sheetFormatPr defaultColWidth="10" defaultRowHeight="15.6"/>
  <cols>
    <col min="1" max="1" width="6.38888888888889" style="1" customWidth="1"/>
    <col min="2" max="2" width="13.3333333333333" style="1" customWidth="1"/>
    <col min="3" max="3" width="41.6666666666667" style="1" customWidth="1"/>
    <col min="4" max="4" width="5.97222222222222" style="1" customWidth="1"/>
    <col min="5" max="5" width="6.25" style="1" customWidth="1"/>
    <col min="6" max="6" width="15.1111111111111" style="1" customWidth="1"/>
    <col min="7" max="7" width="17.7777777777778" style="1" customWidth="1"/>
    <col min="8" max="8" width="13.8888888888889" style="1" customWidth="1"/>
    <col min="9" max="9" width="22.6388888888889" style="1" customWidth="1"/>
    <col min="10" max="16384" width="10" style="1"/>
  </cols>
  <sheetData>
    <row r="1" s="1" customFormat="1" ht="32" customHeight="1" spans="1:9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="1" customFormat="1" ht="17" customHeight="1" spans="1:9">
      <c r="A2" s="3" t="s">
        <v>1</v>
      </c>
      <c r="B2" s="3"/>
      <c r="C2" s="3"/>
      <c r="D2" s="3" t="s">
        <v>2</v>
      </c>
      <c r="E2" s="3"/>
      <c r="F2" s="3"/>
      <c r="G2" s="4"/>
      <c r="H2" s="4"/>
      <c r="I2" s="18" t="s">
        <v>3</v>
      </c>
    </row>
    <row r="3" s="1" customFormat="1" ht="26" customHeight="1" spans="1:9">
      <c r="A3" s="5" t="s">
        <v>4</v>
      </c>
      <c r="B3" s="6" t="s">
        <v>5</v>
      </c>
      <c r="C3" s="7" t="s">
        <v>14</v>
      </c>
      <c r="D3" s="7" t="s">
        <v>15</v>
      </c>
      <c r="E3" s="5" t="s">
        <v>16</v>
      </c>
      <c r="F3" s="7" t="s">
        <v>132</v>
      </c>
      <c r="G3" s="7" t="s">
        <v>18</v>
      </c>
      <c r="H3" s="5" t="s">
        <v>6</v>
      </c>
      <c r="I3" s="5" t="s">
        <v>7</v>
      </c>
    </row>
    <row r="4" s="1" customFormat="1" ht="26" customHeight="1" spans="1:9">
      <c r="A4" s="8">
        <v>1</v>
      </c>
      <c r="B4" s="9" t="s">
        <v>133</v>
      </c>
      <c r="C4" s="14" t="s">
        <v>134</v>
      </c>
      <c r="D4" s="10" t="s">
        <v>21</v>
      </c>
      <c r="E4" s="8">
        <v>1</v>
      </c>
      <c r="F4" s="23">
        <v>35309</v>
      </c>
      <c r="G4" s="12">
        <v>8500</v>
      </c>
      <c r="H4" s="13">
        <v>50</v>
      </c>
      <c r="I4" s="8"/>
    </row>
    <row r="5" s="1" customFormat="1" ht="26" customHeight="1" spans="1:9">
      <c r="A5" s="8">
        <v>2</v>
      </c>
      <c r="B5" s="9" t="s">
        <v>135</v>
      </c>
      <c r="C5" s="14" t="s">
        <v>136</v>
      </c>
      <c r="D5" s="10" t="s">
        <v>21</v>
      </c>
      <c r="E5" s="8">
        <v>1</v>
      </c>
      <c r="F5" s="23">
        <v>35400</v>
      </c>
      <c r="G5" s="12">
        <v>1640</v>
      </c>
      <c r="H5" s="13">
        <v>10</v>
      </c>
      <c r="I5" s="8"/>
    </row>
    <row r="6" s="1" customFormat="1" ht="26" customHeight="1" spans="1:9">
      <c r="A6" s="8">
        <v>3</v>
      </c>
      <c r="B6" s="9" t="s">
        <v>137</v>
      </c>
      <c r="C6" s="14" t="s">
        <v>138</v>
      </c>
      <c r="D6" s="10" t="s">
        <v>21</v>
      </c>
      <c r="E6" s="8">
        <v>1</v>
      </c>
      <c r="F6" s="23">
        <v>42248</v>
      </c>
      <c r="G6" s="12">
        <v>3000</v>
      </c>
      <c r="H6" s="13">
        <v>20</v>
      </c>
      <c r="I6" s="8"/>
    </row>
    <row r="7" s="1" customFormat="1" ht="26" customHeight="1" spans="1:9">
      <c r="A7" s="8">
        <v>4</v>
      </c>
      <c r="B7" s="9" t="s">
        <v>139</v>
      </c>
      <c r="C7" s="14" t="s">
        <v>140</v>
      </c>
      <c r="D7" s="10" t="s">
        <v>21</v>
      </c>
      <c r="E7" s="8">
        <v>1</v>
      </c>
      <c r="F7" s="23">
        <v>38991</v>
      </c>
      <c r="G7" s="12">
        <v>15000</v>
      </c>
      <c r="H7" s="13">
        <v>50</v>
      </c>
      <c r="I7" s="8"/>
    </row>
    <row r="8" s="1" customFormat="1" ht="26" customHeight="1" spans="1:9">
      <c r="A8" s="8">
        <v>5</v>
      </c>
      <c r="B8" s="9" t="s">
        <v>141</v>
      </c>
      <c r="C8" s="14" t="s">
        <v>142</v>
      </c>
      <c r="D8" s="10" t="s">
        <v>21</v>
      </c>
      <c r="E8" s="8">
        <v>1</v>
      </c>
      <c r="F8" s="23">
        <v>39569</v>
      </c>
      <c r="G8" s="12">
        <v>15000</v>
      </c>
      <c r="H8" s="13">
        <v>50</v>
      </c>
      <c r="I8" s="8"/>
    </row>
    <row r="9" s="1" customFormat="1" ht="26" customHeight="1" spans="1:9">
      <c r="A9" s="8">
        <v>6</v>
      </c>
      <c r="B9" s="9" t="s">
        <v>143</v>
      </c>
      <c r="C9" s="14" t="s">
        <v>144</v>
      </c>
      <c r="D9" s="10" t="s">
        <v>21</v>
      </c>
      <c r="E9" s="8">
        <v>1</v>
      </c>
      <c r="F9" s="23">
        <v>41913</v>
      </c>
      <c r="G9" s="12">
        <v>30000</v>
      </c>
      <c r="H9" s="13">
        <v>100</v>
      </c>
      <c r="I9" s="8"/>
    </row>
    <row r="10" s="1" customFormat="1" ht="26" customHeight="1" spans="1:9">
      <c r="A10" s="8">
        <v>7</v>
      </c>
      <c r="B10" s="9" t="s">
        <v>145</v>
      </c>
      <c r="C10" s="14" t="s">
        <v>146</v>
      </c>
      <c r="D10" s="10" t="s">
        <v>147</v>
      </c>
      <c r="E10" s="8">
        <v>1</v>
      </c>
      <c r="F10" s="23">
        <v>40725</v>
      </c>
      <c r="G10" s="12">
        <v>1500</v>
      </c>
      <c r="H10" s="13">
        <v>10</v>
      </c>
      <c r="I10" s="8"/>
    </row>
    <row r="11" s="1" customFormat="1" ht="26" customHeight="1" spans="1:9">
      <c r="A11" s="8">
        <v>8</v>
      </c>
      <c r="B11" s="9" t="s">
        <v>145</v>
      </c>
      <c r="C11" s="14" t="s">
        <v>146</v>
      </c>
      <c r="D11" s="10" t="s">
        <v>147</v>
      </c>
      <c r="E11" s="8">
        <v>1</v>
      </c>
      <c r="F11" s="23">
        <v>40725</v>
      </c>
      <c r="G11" s="12">
        <v>1500</v>
      </c>
      <c r="H11" s="13">
        <v>10</v>
      </c>
      <c r="I11" s="8"/>
    </row>
    <row r="12" s="1" customFormat="1" ht="26" customHeight="1" spans="1:9">
      <c r="A12" s="8">
        <v>9</v>
      </c>
      <c r="B12" s="9" t="s">
        <v>148</v>
      </c>
      <c r="C12" s="14" t="s">
        <v>149</v>
      </c>
      <c r="D12" s="10" t="s">
        <v>106</v>
      </c>
      <c r="E12" s="8">
        <v>1</v>
      </c>
      <c r="F12" s="23">
        <v>40725</v>
      </c>
      <c r="G12" s="12">
        <v>11250</v>
      </c>
      <c r="H12" s="13">
        <v>30</v>
      </c>
      <c r="I12" s="8"/>
    </row>
    <row r="13" s="1" customFormat="1" ht="26" customHeight="1" spans="1:9">
      <c r="A13" s="8">
        <v>10</v>
      </c>
      <c r="B13" s="24" t="s">
        <v>150</v>
      </c>
      <c r="C13" s="14" t="s">
        <v>151</v>
      </c>
      <c r="D13" s="10" t="s">
        <v>21</v>
      </c>
      <c r="E13" s="8">
        <v>1</v>
      </c>
      <c r="F13" s="23">
        <v>34486</v>
      </c>
      <c r="G13" s="12">
        <v>1680</v>
      </c>
      <c r="H13" s="13">
        <v>10</v>
      </c>
      <c r="I13" s="8"/>
    </row>
    <row r="14" s="1" customFormat="1" ht="26" customHeight="1" spans="1:9">
      <c r="A14" s="8">
        <v>11</v>
      </c>
      <c r="B14" s="24" t="s">
        <v>152</v>
      </c>
      <c r="C14" s="14" t="s">
        <v>142</v>
      </c>
      <c r="D14" s="10" t="s">
        <v>21</v>
      </c>
      <c r="E14" s="8">
        <v>1</v>
      </c>
      <c r="F14" s="23">
        <v>39569</v>
      </c>
      <c r="G14" s="12">
        <v>12000</v>
      </c>
      <c r="H14" s="13">
        <v>50</v>
      </c>
      <c r="I14" s="8"/>
    </row>
    <row r="15" s="1" customFormat="1" ht="26" customHeight="1" spans="1:9">
      <c r="A15" s="8">
        <v>12</v>
      </c>
      <c r="B15" s="9" t="s">
        <v>153</v>
      </c>
      <c r="C15" s="14" t="s">
        <v>154</v>
      </c>
      <c r="D15" s="10" t="s">
        <v>21</v>
      </c>
      <c r="E15" s="8">
        <v>1</v>
      </c>
      <c r="F15" s="23">
        <v>39417</v>
      </c>
      <c r="G15" s="12">
        <v>365000</v>
      </c>
      <c r="H15" s="13">
        <v>3000</v>
      </c>
      <c r="I15" s="8"/>
    </row>
    <row r="16" s="1" customFormat="1" ht="26" customHeight="1" spans="1:9">
      <c r="A16" s="15" t="s">
        <v>12</v>
      </c>
      <c r="B16" s="16"/>
      <c r="C16" s="17"/>
      <c r="D16" s="17"/>
      <c r="E16" s="8"/>
      <c r="F16" s="8"/>
      <c r="G16" s="13"/>
      <c r="H16" s="13">
        <f>SUM(H4:H15)</f>
        <v>3390</v>
      </c>
      <c r="I16" s="8"/>
    </row>
  </sheetData>
  <mergeCells count="3">
    <mergeCell ref="A1:I1"/>
    <mergeCell ref="G2:H2"/>
    <mergeCell ref="A16:B16"/>
  </mergeCells>
  <printOptions horizontalCentered="1"/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6"/>
  <sheetViews>
    <sheetView topLeftCell="A55" workbookViewId="0">
      <selection activeCell="F64" sqref="F64"/>
    </sheetView>
  </sheetViews>
  <sheetFormatPr defaultColWidth="10" defaultRowHeight="15.6"/>
  <cols>
    <col min="1" max="1" width="5.41666666666667" style="1" customWidth="1"/>
    <col min="2" max="2" width="16.6666666666667" style="1" customWidth="1"/>
    <col min="3" max="3" width="34.7222222222222" style="1" customWidth="1"/>
    <col min="4" max="4" width="10.8333333333333" style="1" customWidth="1"/>
    <col min="5" max="5" width="10" style="1"/>
    <col min="6" max="6" width="14.0277777777778" style="1" customWidth="1"/>
    <col min="7" max="7" width="15.2777777777778" style="1" customWidth="1"/>
    <col min="8" max="8" width="14.0277777777778" style="1" customWidth="1"/>
    <col min="9" max="9" width="16.7777777777778" style="1" customWidth="1"/>
    <col min="10" max="16384" width="10" style="1"/>
  </cols>
  <sheetData>
    <row r="1" s="1" customFormat="1" ht="32" customHeight="1" spans="1:9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="1" customFormat="1" ht="17" customHeight="1" spans="1:9">
      <c r="A2" s="3" t="s">
        <v>1</v>
      </c>
      <c r="B2" s="3"/>
      <c r="C2" s="3"/>
      <c r="D2" s="3" t="s">
        <v>2</v>
      </c>
      <c r="E2" s="3"/>
      <c r="F2" s="3"/>
      <c r="G2" s="4"/>
      <c r="H2" s="4"/>
      <c r="I2" s="18" t="s">
        <v>3</v>
      </c>
    </row>
    <row r="3" s="1" customFormat="1" ht="26" customHeight="1" spans="1:9">
      <c r="A3" s="5" t="s">
        <v>4</v>
      </c>
      <c r="B3" s="6" t="s">
        <v>5</v>
      </c>
      <c r="C3" s="7" t="s">
        <v>14</v>
      </c>
      <c r="D3" s="7" t="s">
        <v>15</v>
      </c>
      <c r="E3" s="5" t="s">
        <v>16</v>
      </c>
      <c r="F3" s="7" t="s">
        <v>132</v>
      </c>
      <c r="G3" s="7" t="s">
        <v>18</v>
      </c>
      <c r="H3" s="7" t="s">
        <v>6</v>
      </c>
      <c r="I3" s="5" t="s">
        <v>7</v>
      </c>
    </row>
    <row r="4" s="1" customFormat="1" ht="26" customHeight="1" spans="1:9">
      <c r="A4" s="8">
        <v>1</v>
      </c>
      <c r="B4" s="10" t="s">
        <v>155</v>
      </c>
      <c r="C4" s="10" t="s">
        <v>156</v>
      </c>
      <c r="D4" s="10" t="s">
        <v>21</v>
      </c>
      <c r="E4" s="8">
        <v>1</v>
      </c>
      <c r="F4" s="10" t="s">
        <v>157</v>
      </c>
      <c r="G4" s="12">
        <v>1050</v>
      </c>
      <c r="H4" s="12">
        <v>10</v>
      </c>
      <c r="I4" s="8"/>
    </row>
    <row r="5" s="1" customFormat="1" ht="26" customHeight="1" spans="1:9">
      <c r="A5" s="8">
        <v>2</v>
      </c>
      <c r="B5" s="10" t="s">
        <v>155</v>
      </c>
      <c r="C5" s="10" t="s">
        <v>156</v>
      </c>
      <c r="D5" s="10" t="s">
        <v>21</v>
      </c>
      <c r="E5" s="8">
        <v>1</v>
      </c>
      <c r="F5" s="10" t="s">
        <v>157</v>
      </c>
      <c r="G5" s="12">
        <v>1050</v>
      </c>
      <c r="H5" s="12">
        <v>10</v>
      </c>
      <c r="I5" s="8"/>
    </row>
    <row r="6" s="1" customFormat="1" ht="26" customHeight="1" spans="1:9">
      <c r="A6" s="8">
        <v>3</v>
      </c>
      <c r="B6" s="10" t="s">
        <v>155</v>
      </c>
      <c r="C6" s="10" t="s">
        <v>156</v>
      </c>
      <c r="D6" s="10" t="s">
        <v>21</v>
      </c>
      <c r="E6" s="8">
        <v>1</v>
      </c>
      <c r="F6" s="10" t="s">
        <v>158</v>
      </c>
      <c r="G6" s="12">
        <v>1350</v>
      </c>
      <c r="H6" s="12">
        <v>10</v>
      </c>
      <c r="I6" s="8"/>
    </row>
    <row r="7" s="1" customFormat="1" ht="26" customHeight="1" spans="1:9">
      <c r="A7" s="8">
        <v>4</v>
      </c>
      <c r="B7" s="10" t="s">
        <v>155</v>
      </c>
      <c r="C7" s="10" t="s">
        <v>156</v>
      </c>
      <c r="D7" s="10" t="s">
        <v>21</v>
      </c>
      <c r="E7" s="8">
        <v>1</v>
      </c>
      <c r="F7" s="10" t="s">
        <v>159</v>
      </c>
      <c r="G7" s="12">
        <v>1900</v>
      </c>
      <c r="H7" s="12">
        <v>10</v>
      </c>
      <c r="I7" s="8"/>
    </row>
    <row r="8" s="1" customFormat="1" ht="26" customHeight="1" spans="1:9">
      <c r="A8" s="8">
        <v>5</v>
      </c>
      <c r="B8" s="10" t="s">
        <v>155</v>
      </c>
      <c r="C8" s="10" t="s">
        <v>156</v>
      </c>
      <c r="D8" s="10" t="s">
        <v>21</v>
      </c>
      <c r="E8" s="8">
        <v>1</v>
      </c>
      <c r="F8" s="10" t="s">
        <v>120</v>
      </c>
      <c r="G8" s="12">
        <v>1900</v>
      </c>
      <c r="H8" s="12">
        <v>10</v>
      </c>
      <c r="I8" s="8"/>
    </row>
    <row r="9" s="1" customFormat="1" ht="26" customHeight="1" spans="1:9">
      <c r="A9" s="8">
        <v>6</v>
      </c>
      <c r="B9" s="10" t="s">
        <v>155</v>
      </c>
      <c r="C9" s="10" t="s">
        <v>156</v>
      </c>
      <c r="D9" s="10" t="s">
        <v>21</v>
      </c>
      <c r="E9" s="8">
        <v>1</v>
      </c>
      <c r="F9" s="10" t="s">
        <v>120</v>
      </c>
      <c r="G9" s="12">
        <v>1900</v>
      </c>
      <c r="H9" s="12">
        <v>10</v>
      </c>
      <c r="I9" s="8"/>
    </row>
    <row r="10" s="1" customFormat="1" ht="26" customHeight="1" spans="1:9">
      <c r="A10" s="8">
        <v>7</v>
      </c>
      <c r="B10" s="10" t="s">
        <v>160</v>
      </c>
      <c r="C10" s="10" t="s">
        <v>161</v>
      </c>
      <c r="D10" s="10" t="s">
        <v>21</v>
      </c>
      <c r="E10" s="8">
        <v>1</v>
      </c>
      <c r="F10" s="10" t="s">
        <v>120</v>
      </c>
      <c r="G10" s="12">
        <v>2080</v>
      </c>
      <c r="H10" s="12">
        <v>30</v>
      </c>
      <c r="I10" s="8"/>
    </row>
    <row r="11" s="1" customFormat="1" ht="26" customHeight="1" spans="1:9">
      <c r="A11" s="8">
        <v>8</v>
      </c>
      <c r="B11" s="10" t="s">
        <v>155</v>
      </c>
      <c r="C11" s="10" t="s">
        <v>156</v>
      </c>
      <c r="D11" s="10" t="s">
        <v>21</v>
      </c>
      <c r="E11" s="8">
        <v>1</v>
      </c>
      <c r="F11" s="10" t="s">
        <v>157</v>
      </c>
      <c r="G11" s="12">
        <v>2100</v>
      </c>
      <c r="H11" s="12">
        <v>10</v>
      </c>
      <c r="I11" s="8"/>
    </row>
    <row r="12" s="1" customFormat="1" ht="26" customHeight="1" spans="1:9">
      <c r="A12" s="8">
        <v>9</v>
      </c>
      <c r="B12" s="10" t="s">
        <v>155</v>
      </c>
      <c r="C12" s="10" t="s">
        <v>156</v>
      </c>
      <c r="D12" s="10" t="s">
        <v>21</v>
      </c>
      <c r="E12" s="8">
        <v>1</v>
      </c>
      <c r="F12" s="10" t="s">
        <v>162</v>
      </c>
      <c r="G12" s="12">
        <v>2100</v>
      </c>
      <c r="H12" s="12">
        <v>10</v>
      </c>
      <c r="I12" s="8"/>
    </row>
    <row r="13" s="1" customFormat="1" ht="26" customHeight="1" spans="1:9">
      <c r="A13" s="8">
        <v>10</v>
      </c>
      <c r="B13" s="10" t="s">
        <v>155</v>
      </c>
      <c r="C13" s="10" t="s">
        <v>156</v>
      </c>
      <c r="D13" s="10" t="s">
        <v>21</v>
      </c>
      <c r="E13" s="8">
        <v>1</v>
      </c>
      <c r="F13" s="10" t="s">
        <v>120</v>
      </c>
      <c r="G13" s="12">
        <v>2600</v>
      </c>
      <c r="H13" s="12">
        <v>10</v>
      </c>
      <c r="I13" s="8"/>
    </row>
    <row r="14" s="1" customFormat="1" ht="26" customHeight="1" spans="1:9">
      <c r="A14" s="8">
        <v>11</v>
      </c>
      <c r="B14" s="10" t="s">
        <v>163</v>
      </c>
      <c r="C14" s="10" t="s">
        <v>58</v>
      </c>
      <c r="D14" s="10" t="s">
        <v>21</v>
      </c>
      <c r="E14" s="8">
        <v>1</v>
      </c>
      <c r="F14" s="10" t="s">
        <v>164</v>
      </c>
      <c r="G14" s="12">
        <v>3080</v>
      </c>
      <c r="H14" s="12">
        <v>30</v>
      </c>
      <c r="I14" s="8"/>
    </row>
    <row r="15" s="1" customFormat="1" ht="26" customHeight="1" spans="1:9">
      <c r="A15" s="8">
        <v>12</v>
      </c>
      <c r="B15" s="10" t="s">
        <v>163</v>
      </c>
      <c r="C15" s="10" t="s">
        <v>58</v>
      </c>
      <c r="D15" s="10" t="s">
        <v>21</v>
      </c>
      <c r="E15" s="8">
        <v>1</v>
      </c>
      <c r="F15" s="10" t="s">
        <v>164</v>
      </c>
      <c r="G15" s="12">
        <v>3080</v>
      </c>
      <c r="H15" s="12">
        <v>30</v>
      </c>
      <c r="I15" s="8"/>
    </row>
    <row r="16" s="1" customFormat="1" ht="26" customHeight="1" spans="1:9">
      <c r="A16" s="8">
        <v>13</v>
      </c>
      <c r="B16" s="10" t="s">
        <v>163</v>
      </c>
      <c r="C16" s="10" t="s">
        <v>58</v>
      </c>
      <c r="D16" s="10" t="s">
        <v>21</v>
      </c>
      <c r="E16" s="8">
        <v>1</v>
      </c>
      <c r="F16" s="10" t="s">
        <v>157</v>
      </c>
      <c r="G16" s="12">
        <v>3130</v>
      </c>
      <c r="H16" s="12">
        <v>30</v>
      </c>
      <c r="I16" s="8"/>
    </row>
    <row r="17" s="1" customFormat="1" ht="26" customHeight="1" spans="1:9">
      <c r="A17" s="8">
        <v>14</v>
      </c>
      <c r="B17" s="10" t="s">
        <v>163</v>
      </c>
      <c r="C17" s="10" t="s">
        <v>58</v>
      </c>
      <c r="D17" s="10" t="s">
        <v>21</v>
      </c>
      <c r="E17" s="8">
        <v>1</v>
      </c>
      <c r="F17" s="10" t="s">
        <v>157</v>
      </c>
      <c r="G17" s="12">
        <v>3130</v>
      </c>
      <c r="H17" s="12">
        <v>30</v>
      </c>
      <c r="I17" s="8"/>
    </row>
    <row r="18" s="1" customFormat="1" ht="26" customHeight="1" spans="1:9">
      <c r="A18" s="8">
        <v>15</v>
      </c>
      <c r="B18" s="10" t="s">
        <v>163</v>
      </c>
      <c r="C18" s="10" t="s">
        <v>58</v>
      </c>
      <c r="D18" s="10" t="s">
        <v>21</v>
      </c>
      <c r="E18" s="8">
        <v>1</v>
      </c>
      <c r="F18" s="10" t="s">
        <v>157</v>
      </c>
      <c r="G18" s="12">
        <v>3130</v>
      </c>
      <c r="H18" s="12">
        <v>30</v>
      </c>
      <c r="I18" s="8"/>
    </row>
    <row r="19" s="1" customFormat="1" ht="26" customHeight="1" spans="1:9">
      <c r="A19" s="8">
        <v>16</v>
      </c>
      <c r="B19" s="10" t="s">
        <v>163</v>
      </c>
      <c r="C19" s="10" t="s">
        <v>58</v>
      </c>
      <c r="D19" s="10" t="s">
        <v>21</v>
      </c>
      <c r="E19" s="8">
        <v>1</v>
      </c>
      <c r="F19" s="10" t="s">
        <v>157</v>
      </c>
      <c r="G19" s="12">
        <v>3130</v>
      </c>
      <c r="H19" s="12">
        <v>30</v>
      </c>
      <c r="I19" s="8"/>
    </row>
    <row r="20" s="1" customFormat="1" ht="26" customHeight="1" spans="1:9">
      <c r="A20" s="8">
        <v>17</v>
      </c>
      <c r="B20" s="10" t="s">
        <v>165</v>
      </c>
      <c r="C20" s="10" t="s">
        <v>58</v>
      </c>
      <c r="D20" s="10" t="s">
        <v>21</v>
      </c>
      <c r="E20" s="8">
        <v>1</v>
      </c>
      <c r="F20" s="10" t="s">
        <v>120</v>
      </c>
      <c r="G20" s="12">
        <v>3230</v>
      </c>
      <c r="H20" s="12">
        <v>30</v>
      </c>
      <c r="I20" s="8"/>
    </row>
    <row r="21" s="1" customFormat="1" ht="26" customHeight="1" spans="1:9">
      <c r="A21" s="8">
        <v>18</v>
      </c>
      <c r="B21" s="10" t="s">
        <v>165</v>
      </c>
      <c r="C21" s="10" t="s">
        <v>58</v>
      </c>
      <c r="D21" s="10" t="s">
        <v>21</v>
      </c>
      <c r="E21" s="8">
        <v>1</v>
      </c>
      <c r="F21" s="10" t="s">
        <v>120</v>
      </c>
      <c r="G21" s="12">
        <v>3230</v>
      </c>
      <c r="H21" s="12">
        <v>30</v>
      </c>
      <c r="I21" s="8"/>
    </row>
    <row r="22" s="1" customFormat="1" ht="26" customHeight="1" spans="1:9">
      <c r="A22" s="8">
        <v>19</v>
      </c>
      <c r="B22" s="10" t="s">
        <v>165</v>
      </c>
      <c r="C22" s="10" t="s">
        <v>58</v>
      </c>
      <c r="D22" s="10" t="s">
        <v>21</v>
      </c>
      <c r="E22" s="8">
        <v>1</v>
      </c>
      <c r="F22" s="10" t="s">
        <v>120</v>
      </c>
      <c r="G22" s="12">
        <v>3230</v>
      </c>
      <c r="H22" s="12">
        <v>30</v>
      </c>
      <c r="I22" s="8"/>
    </row>
    <row r="23" s="1" customFormat="1" ht="26" customHeight="1" spans="1:9">
      <c r="A23" s="8">
        <v>20</v>
      </c>
      <c r="B23" s="10" t="s">
        <v>165</v>
      </c>
      <c r="C23" s="10" t="s">
        <v>58</v>
      </c>
      <c r="D23" s="10" t="s">
        <v>21</v>
      </c>
      <c r="E23" s="8">
        <v>1</v>
      </c>
      <c r="F23" s="10" t="s">
        <v>120</v>
      </c>
      <c r="G23" s="12">
        <v>3230</v>
      </c>
      <c r="H23" s="12">
        <v>30</v>
      </c>
      <c r="I23" s="8"/>
    </row>
    <row r="24" s="1" customFormat="1" ht="26" customHeight="1" spans="1:9">
      <c r="A24" s="8">
        <v>21</v>
      </c>
      <c r="B24" s="10" t="s">
        <v>165</v>
      </c>
      <c r="C24" s="10" t="s">
        <v>58</v>
      </c>
      <c r="D24" s="10" t="s">
        <v>21</v>
      </c>
      <c r="E24" s="8">
        <v>1</v>
      </c>
      <c r="F24" s="10" t="s">
        <v>120</v>
      </c>
      <c r="G24" s="12">
        <v>3230</v>
      </c>
      <c r="H24" s="12">
        <v>30</v>
      </c>
      <c r="I24" s="8"/>
    </row>
    <row r="25" s="1" customFormat="1" ht="26" customHeight="1" spans="1:9">
      <c r="A25" s="8">
        <v>22</v>
      </c>
      <c r="B25" s="10" t="s">
        <v>165</v>
      </c>
      <c r="C25" s="10" t="s">
        <v>58</v>
      </c>
      <c r="D25" s="10" t="s">
        <v>21</v>
      </c>
      <c r="E25" s="8">
        <v>1</v>
      </c>
      <c r="F25" s="10" t="s">
        <v>120</v>
      </c>
      <c r="G25" s="12">
        <v>3230</v>
      </c>
      <c r="H25" s="12">
        <v>30</v>
      </c>
      <c r="I25" s="8"/>
    </row>
    <row r="26" s="1" customFormat="1" ht="26" customHeight="1" spans="1:9">
      <c r="A26" s="8">
        <v>23</v>
      </c>
      <c r="B26" s="10" t="s">
        <v>165</v>
      </c>
      <c r="C26" s="10" t="s">
        <v>58</v>
      </c>
      <c r="D26" s="10" t="s">
        <v>21</v>
      </c>
      <c r="E26" s="8">
        <v>1</v>
      </c>
      <c r="F26" s="10" t="s">
        <v>120</v>
      </c>
      <c r="G26" s="12">
        <v>3230</v>
      </c>
      <c r="H26" s="12">
        <v>30</v>
      </c>
      <c r="I26" s="8"/>
    </row>
    <row r="27" s="1" customFormat="1" ht="26" customHeight="1" spans="1:9">
      <c r="A27" s="8">
        <v>24</v>
      </c>
      <c r="B27" s="10" t="s">
        <v>165</v>
      </c>
      <c r="C27" s="10" t="s">
        <v>58</v>
      </c>
      <c r="D27" s="10" t="s">
        <v>21</v>
      </c>
      <c r="E27" s="8">
        <v>1</v>
      </c>
      <c r="F27" s="10" t="s">
        <v>120</v>
      </c>
      <c r="G27" s="12">
        <v>3230</v>
      </c>
      <c r="H27" s="12">
        <v>30</v>
      </c>
      <c r="I27" s="8"/>
    </row>
    <row r="28" s="1" customFormat="1" ht="26" customHeight="1" spans="1:9">
      <c r="A28" s="8">
        <v>25</v>
      </c>
      <c r="B28" s="10" t="s">
        <v>165</v>
      </c>
      <c r="C28" s="10" t="s">
        <v>58</v>
      </c>
      <c r="D28" s="10" t="s">
        <v>21</v>
      </c>
      <c r="E28" s="8">
        <v>1</v>
      </c>
      <c r="F28" s="10" t="s">
        <v>120</v>
      </c>
      <c r="G28" s="12">
        <v>3230</v>
      </c>
      <c r="H28" s="12">
        <v>30</v>
      </c>
      <c r="I28" s="8"/>
    </row>
    <row r="29" s="1" customFormat="1" ht="26" customHeight="1" spans="1:9">
      <c r="A29" s="8">
        <v>26</v>
      </c>
      <c r="B29" s="10" t="s">
        <v>165</v>
      </c>
      <c r="C29" s="10" t="s">
        <v>58</v>
      </c>
      <c r="D29" s="10" t="s">
        <v>21</v>
      </c>
      <c r="E29" s="8">
        <v>1</v>
      </c>
      <c r="F29" s="10" t="s">
        <v>120</v>
      </c>
      <c r="G29" s="12">
        <v>3230</v>
      </c>
      <c r="H29" s="12">
        <v>30</v>
      </c>
      <c r="I29" s="8"/>
    </row>
    <row r="30" s="1" customFormat="1" ht="26" customHeight="1" spans="1:9">
      <c r="A30" s="8">
        <v>27</v>
      </c>
      <c r="B30" s="10" t="s">
        <v>165</v>
      </c>
      <c r="C30" s="10" t="s">
        <v>58</v>
      </c>
      <c r="D30" s="10" t="s">
        <v>21</v>
      </c>
      <c r="E30" s="8">
        <v>1</v>
      </c>
      <c r="F30" s="10" t="s">
        <v>120</v>
      </c>
      <c r="G30" s="12">
        <v>3230</v>
      </c>
      <c r="H30" s="12">
        <v>30</v>
      </c>
      <c r="I30" s="8"/>
    </row>
    <row r="31" s="1" customFormat="1" ht="26" customHeight="1" spans="1:9">
      <c r="A31" s="8">
        <v>28</v>
      </c>
      <c r="B31" s="10" t="s">
        <v>165</v>
      </c>
      <c r="C31" s="10" t="s">
        <v>58</v>
      </c>
      <c r="D31" s="10" t="s">
        <v>21</v>
      </c>
      <c r="E31" s="8">
        <v>1</v>
      </c>
      <c r="F31" s="10" t="s">
        <v>120</v>
      </c>
      <c r="G31" s="12">
        <v>3230</v>
      </c>
      <c r="H31" s="12">
        <v>30</v>
      </c>
      <c r="I31" s="8"/>
    </row>
    <row r="32" s="1" customFormat="1" ht="26" customHeight="1" spans="1:9">
      <c r="A32" s="8">
        <v>29</v>
      </c>
      <c r="B32" s="10" t="s">
        <v>163</v>
      </c>
      <c r="C32" s="10" t="s">
        <v>58</v>
      </c>
      <c r="D32" s="10" t="s">
        <v>21</v>
      </c>
      <c r="E32" s="8">
        <v>1</v>
      </c>
      <c r="F32" s="10" t="s">
        <v>166</v>
      </c>
      <c r="G32" s="12">
        <v>3360</v>
      </c>
      <c r="H32" s="12">
        <v>30</v>
      </c>
      <c r="I32" s="8"/>
    </row>
    <row r="33" s="1" customFormat="1" ht="26" customHeight="1" spans="1:9">
      <c r="A33" s="8">
        <v>30</v>
      </c>
      <c r="B33" s="10" t="s">
        <v>163</v>
      </c>
      <c r="C33" s="10" t="s">
        <v>58</v>
      </c>
      <c r="D33" s="10" t="s">
        <v>21</v>
      </c>
      <c r="E33" s="8">
        <v>1</v>
      </c>
      <c r="F33" s="10" t="s">
        <v>166</v>
      </c>
      <c r="G33" s="12">
        <v>3360</v>
      </c>
      <c r="H33" s="12">
        <v>30</v>
      </c>
      <c r="I33" s="8"/>
    </row>
    <row r="34" s="1" customFormat="1" ht="26" customHeight="1" spans="1:9">
      <c r="A34" s="8">
        <v>31</v>
      </c>
      <c r="B34" s="10" t="s">
        <v>165</v>
      </c>
      <c r="C34" s="10" t="s">
        <v>58</v>
      </c>
      <c r="D34" s="10" t="s">
        <v>21</v>
      </c>
      <c r="E34" s="8">
        <v>1</v>
      </c>
      <c r="F34" s="10" t="s">
        <v>120</v>
      </c>
      <c r="G34" s="12">
        <v>3490</v>
      </c>
      <c r="H34" s="12">
        <v>30</v>
      </c>
      <c r="I34" s="8"/>
    </row>
    <row r="35" s="1" customFormat="1" ht="26" customHeight="1" spans="1:9">
      <c r="A35" s="8">
        <v>32</v>
      </c>
      <c r="B35" s="10" t="s">
        <v>165</v>
      </c>
      <c r="C35" s="10" t="s">
        <v>58</v>
      </c>
      <c r="D35" s="10" t="s">
        <v>21</v>
      </c>
      <c r="E35" s="8">
        <v>1</v>
      </c>
      <c r="F35" s="10" t="s">
        <v>120</v>
      </c>
      <c r="G35" s="12">
        <v>3490</v>
      </c>
      <c r="H35" s="12">
        <v>30</v>
      </c>
      <c r="I35" s="8"/>
    </row>
    <row r="36" s="1" customFormat="1" ht="26" customHeight="1" spans="1:9">
      <c r="A36" s="8">
        <v>33</v>
      </c>
      <c r="B36" s="10" t="s">
        <v>165</v>
      </c>
      <c r="C36" s="10" t="s">
        <v>58</v>
      </c>
      <c r="D36" s="10" t="s">
        <v>21</v>
      </c>
      <c r="E36" s="8">
        <v>1</v>
      </c>
      <c r="F36" s="10" t="s">
        <v>120</v>
      </c>
      <c r="G36" s="12">
        <v>3490</v>
      </c>
      <c r="H36" s="12">
        <v>30</v>
      </c>
      <c r="I36" s="8"/>
    </row>
    <row r="37" s="1" customFormat="1" ht="26" customHeight="1" spans="1:9">
      <c r="A37" s="8">
        <v>34</v>
      </c>
      <c r="B37" s="10" t="s">
        <v>165</v>
      </c>
      <c r="C37" s="10" t="s">
        <v>58</v>
      </c>
      <c r="D37" s="10" t="s">
        <v>21</v>
      </c>
      <c r="E37" s="8">
        <v>1</v>
      </c>
      <c r="F37" s="10" t="s">
        <v>120</v>
      </c>
      <c r="G37" s="12">
        <v>3490</v>
      </c>
      <c r="H37" s="12">
        <v>30</v>
      </c>
      <c r="I37" s="8"/>
    </row>
    <row r="38" s="1" customFormat="1" ht="26" customHeight="1" spans="1:9">
      <c r="A38" s="8">
        <v>35</v>
      </c>
      <c r="B38" s="10" t="s">
        <v>165</v>
      </c>
      <c r="C38" s="10" t="s">
        <v>58</v>
      </c>
      <c r="D38" s="10" t="s">
        <v>21</v>
      </c>
      <c r="E38" s="8">
        <v>1</v>
      </c>
      <c r="F38" s="10" t="s">
        <v>120</v>
      </c>
      <c r="G38" s="12">
        <v>3490</v>
      </c>
      <c r="H38" s="12">
        <v>30</v>
      </c>
      <c r="I38" s="8"/>
    </row>
    <row r="39" s="1" customFormat="1" ht="26" customHeight="1" spans="1:9">
      <c r="A39" s="8">
        <v>36</v>
      </c>
      <c r="B39" s="10" t="s">
        <v>163</v>
      </c>
      <c r="C39" s="10" t="s">
        <v>58</v>
      </c>
      <c r="D39" s="10" t="s">
        <v>21</v>
      </c>
      <c r="E39" s="8">
        <v>1</v>
      </c>
      <c r="F39" s="10" t="s">
        <v>167</v>
      </c>
      <c r="G39" s="12">
        <v>3850</v>
      </c>
      <c r="H39" s="12">
        <v>30</v>
      </c>
      <c r="I39" s="8"/>
    </row>
    <row r="40" s="1" customFormat="1" ht="26" customHeight="1" spans="1:9">
      <c r="A40" s="8">
        <v>37</v>
      </c>
      <c r="B40" s="10" t="s">
        <v>155</v>
      </c>
      <c r="C40" s="10" t="s">
        <v>156</v>
      </c>
      <c r="D40" s="10" t="s">
        <v>21</v>
      </c>
      <c r="E40" s="8">
        <v>1</v>
      </c>
      <c r="F40" s="10" t="s">
        <v>59</v>
      </c>
      <c r="G40" s="12">
        <v>5640</v>
      </c>
      <c r="H40" s="12">
        <v>10</v>
      </c>
      <c r="I40" s="8"/>
    </row>
    <row r="41" s="1" customFormat="1" ht="26" customHeight="1" spans="1:9">
      <c r="A41" s="8">
        <v>38</v>
      </c>
      <c r="B41" s="10" t="s">
        <v>168</v>
      </c>
      <c r="C41" s="10" t="s">
        <v>156</v>
      </c>
      <c r="D41" s="10" t="s">
        <v>21</v>
      </c>
      <c r="E41" s="8">
        <v>1</v>
      </c>
      <c r="F41" s="10" t="s">
        <v>74</v>
      </c>
      <c r="G41" s="12">
        <v>28500</v>
      </c>
      <c r="H41" s="12">
        <v>30</v>
      </c>
      <c r="I41" s="8"/>
    </row>
    <row r="42" s="1" customFormat="1" ht="26" customHeight="1" spans="1:9">
      <c r="A42" s="8">
        <v>39</v>
      </c>
      <c r="B42" s="10" t="s">
        <v>169</v>
      </c>
      <c r="C42" s="10" t="s">
        <v>170</v>
      </c>
      <c r="D42" s="10" t="s">
        <v>69</v>
      </c>
      <c r="E42" s="8">
        <v>1</v>
      </c>
      <c r="F42" s="10" t="s">
        <v>171</v>
      </c>
      <c r="G42" s="12">
        <v>6500</v>
      </c>
      <c r="H42" s="12">
        <v>20</v>
      </c>
      <c r="I42" s="8"/>
    </row>
    <row r="43" s="1" customFormat="1" ht="26" customHeight="1" spans="1:9">
      <c r="A43" s="8">
        <v>40</v>
      </c>
      <c r="B43" s="10" t="s">
        <v>172</v>
      </c>
      <c r="C43" s="10" t="s">
        <v>173</v>
      </c>
      <c r="D43" s="10" t="s">
        <v>21</v>
      </c>
      <c r="E43" s="8">
        <v>1</v>
      </c>
      <c r="F43" s="10" t="s">
        <v>174</v>
      </c>
      <c r="G43" s="12">
        <v>18000</v>
      </c>
      <c r="H43" s="12">
        <v>10</v>
      </c>
      <c r="I43" s="8"/>
    </row>
    <row r="44" s="1" customFormat="1" ht="26" customHeight="1" spans="1:9">
      <c r="A44" s="8">
        <v>41</v>
      </c>
      <c r="B44" s="10" t="s">
        <v>175</v>
      </c>
      <c r="C44" s="10" t="s">
        <v>58</v>
      </c>
      <c r="D44" s="10" t="s">
        <v>176</v>
      </c>
      <c r="E44" s="8">
        <v>1</v>
      </c>
      <c r="F44" s="10" t="s">
        <v>95</v>
      </c>
      <c r="G44" s="12">
        <v>4500</v>
      </c>
      <c r="H44" s="12">
        <v>30</v>
      </c>
      <c r="I44" s="8"/>
    </row>
    <row r="45" s="1" customFormat="1" ht="26" customHeight="1" spans="1:9">
      <c r="A45" s="8">
        <v>42</v>
      </c>
      <c r="B45" s="10" t="s">
        <v>177</v>
      </c>
      <c r="C45" s="10" t="s">
        <v>178</v>
      </c>
      <c r="D45" s="10" t="s">
        <v>21</v>
      </c>
      <c r="E45" s="8">
        <v>1</v>
      </c>
      <c r="F45" s="10" t="s">
        <v>120</v>
      </c>
      <c r="G45" s="12">
        <v>5700</v>
      </c>
      <c r="H45" s="12">
        <v>25</v>
      </c>
      <c r="I45" s="8"/>
    </row>
    <row r="46" s="1" customFormat="1" ht="26" customHeight="1" spans="1:9">
      <c r="A46" s="8">
        <v>43</v>
      </c>
      <c r="B46" s="10" t="s">
        <v>177</v>
      </c>
      <c r="C46" s="10" t="s">
        <v>178</v>
      </c>
      <c r="D46" s="10" t="s">
        <v>21</v>
      </c>
      <c r="E46" s="8">
        <v>1</v>
      </c>
      <c r="F46" s="10" t="s">
        <v>179</v>
      </c>
      <c r="G46" s="12">
        <v>7000</v>
      </c>
      <c r="H46" s="12">
        <v>25</v>
      </c>
      <c r="I46" s="8"/>
    </row>
    <row r="47" s="1" customFormat="1" ht="26" customHeight="1" spans="1:9">
      <c r="A47" s="8">
        <v>44</v>
      </c>
      <c r="B47" s="10" t="s">
        <v>180</v>
      </c>
      <c r="C47" s="10" t="s">
        <v>31</v>
      </c>
      <c r="D47" s="10" t="s">
        <v>69</v>
      </c>
      <c r="E47" s="8">
        <v>1</v>
      </c>
      <c r="F47" s="10" t="s">
        <v>181</v>
      </c>
      <c r="G47" s="12">
        <v>12200</v>
      </c>
      <c r="H47" s="12">
        <v>0</v>
      </c>
      <c r="I47" s="8"/>
    </row>
    <row r="48" s="1" customFormat="1" ht="26" customHeight="1" spans="1:9">
      <c r="A48" s="8">
        <v>45</v>
      </c>
      <c r="B48" s="10" t="s">
        <v>182</v>
      </c>
      <c r="C48" s="10" t="s">
        <v>58</v>
      </c>
      <c r="D48" s="10" t="s">
        <v>21</v>
      </c>
      <c r="E48" s="8">
        <v>1</v>
      </c>
      <c r="F48" s="10" t="s">
        <v>183</v>
      </c>
      <c r="G48" s="12">
        <v>14800</v>
      </c>
      <c r="H48" s="12">
        <v>5</v>
      </c>
      <c r="I48" s="8"/>
    </row>
    <row r="49" s="1" customFormat="1" ht="26" customHeight="1" spans="1:9">
      <c r="A49" s="8">
        <v>46</v>
      </c>
      <c r="B49" s="10" t="s">
        <v>175</v>
      </c>
      <c r="C49" s="10" t="s">
        <v>58</v>
      </c>
      <c r="D49" s="10" t="s">
        <v>21</v>
      </c>
      <c r="E49" s="8">
        <v>1</v>
      </c>
      <c r="F49" s="10" t="s">
        <v>74</v>
      </c>
      <c r="G49" s="12">
        <v>2022</v>
      </c>
      <c r="H49" s="12">
        <v>30</v>
      </c>
      <c r="I49" s="8"/>
    </row>
    <row r="50" s="1" customFormat="1" ht="26" customHeight="1" spans="1:9">
      <c r="A50" s="8">
        <v>47</v>
      </c>
      <c r="B50" s="10" t="s">
        <v>184</v>
      </c>
      <c r="C50" s="10" t="s">
        <v>185</v>
      </c>
      <c r="D50" s="10" t="s">
        <v>83</v>
      </c>
      <c r="E50" s="8">
        <v>1</v>
      </c>
      <c r="F50" s="10" t="s">
        <v>84</v>
      </c>
      <c r="G50" s="12">
        <v>2300</v>
      </c>
      <c r="H50" s="12">
        <v>10</v>
      </c>
      <c r="I50" s="8"/>
    </row>
    <row r="51" s="1" customFormat="1" ht="26" customHeight="1" spans="1:9">
      <c r="A51" s="8">
        <v>48</v>
      </c>
      <c r="B51" s="10" t="s">
        <v>186</v>
      </c>
      <c r="C51" s="10" t="s">
        <v>58</v>
      </c>
      <c r="D51" s="10" t="s">
        <v>69</v>
      </c>
      <c r="E51" s="8">
        <v>1</v>
      </c>
      <c r="F51" s="10" t="s">
        <v>84</v>
      </c>
      <c r="G51" s="12">
        <v>2780</v>
      </c>
      <c r="H51" s="12">
        <v>30</v>
      </c>
      <c r="I51" s="8"/>
    </row>
    <row r="52" s="1" customFormat="1" ht="26" customHeight="1" spans="1:9">
      <c r="A52" s="8">
        <v>49</v>
      </c>
      <c r="B52" s="10" t="s">
        <v>165</v>
      </c>
      <c r="C52" s="10" t="s">
        <v>58</v>
      </c>
      <c r="D52" s="10" t="s">
        <v>21</v>
      </c>
      <c r="E52" s="8">
        <v>1</v>
      </c>
      <c r="F52" s="10" t="s">
        <v>120</v>
      </c>
      <c r="G52" s="12">
        <v>2945</v>
      </c>
      <c r="H52" s="12">
        <v>30</v>
      </c>
      <c r="I52" s="8"/>
    </row>
    <row r="53" s="1" customFormat="1" ht="26" customHeight="1" spans="1:9">
      <c r="A53" s="8">
        <v>50</v>
      </c>
      <c r="B53" s="10" t="s">
        <v>163</v>
      </c>
      <c r="C53" s="10" t="s">
        <v>58</v>
      </c>
      <c r="D53" s="10" t="s">
        <v>21</v>
      </c>
      <c r="E53" s="8">
        <v>1</v>
      </c>
      <c r="F53" s="10" t="s">
        <v>187</v>
      </c>
      <c r="G53" s="12">
        <v>3080</v>
      </c>
      <c r="H53" s="12">
        <v>30</v>
      </c>
      <c r="I53" s="8"/>
    </row>
    <row r="54" s="1" customFormat="1" ht="26" customHeight="1" spans="1:9">
      <c r="A54" s="8">
        <v>51</v>
      </c>
      <c r="B54" s="10" t="s">
        <v>163</v>
      </c>
      <c r="C54" s="10" t="s">
        <v>58</v>
      </c>
      <c r="D54" s="10" t="s">
        <v>21</v>
      </c>
      <c r="E54" s="8">
        <v>1</v>
      </c>
      <c r="F54" s="10" t="s">
        <v>187</v>
      </c>
      <c r="G54" s="12">
        <v>3080</v>
      </c>
      <c r="H54" s="12">
        <v>30</v>
      </c>
      <c r="I54" s="8"/>
    </row>
    <row r="55" s="1" customFormat="1" ht="26" customHeight="1" spans="1:9">
      <c r="A55" s="8">
        <v>52</v>
      </c>
      <c r="B55" s="10" t="s">
        <v>163</v>
      </c>
      <c r="C55" s="10" t="s">
        <v>58</v>
      </c>
      <c r="D55" s="10" t="s">
        <v>21</v>
      </c>
      <c r="E55" s="8">
        <v>1</v>
      </c>
      <c r="F55" s="10" t="s">
        <v>188</v>
      </c>
      <c r="G55" s="12">
        <v>3130</v>
      </c>
      <c r="H55" s="12">
        <v>30</v>
      </c>
      <c r="I55" s="8"/>
    </row>
    <row r="56" s="1" customFormat="1" ht="26" customHeight="1" spans="1:9">
      <c r="A56" s="8">
        <v>53</v>
      </c>
      <c r="B56" s="10" t="s">
        <v>163</v>
      </c>
      <c r="C56" s="10" t="s">
        <v>58</v>
      </c>
      <c r="D56" s="10" t="s">
        <v>21</v>
      </c>
      <c r="E56" s="8">
        <v>1</v>
      </c>
      <c r="F56" s="10" t="s">
        <v>188</v>
      </c>
      <c r="G56" s="12">
        <v>3130</v>
      </c>
      <c r="H56" s="12">
        <v>30</v>
      </c>
      <c r="I56" s="8"/>
    </row>
    <row r="57" s="1" customFormat="1" ht="26" customHeight="1" spans="1:9">
      <c r="A57" s="8">
        <v>54</v>
      </c>
      <c r="B57" s="10" t="s">
        <v>163</v>
      </c>
      <c r="C57" s="10" t="s">
        <v>58</v>
      </c>
      <c r="D57" s="10" t="s">
        <v>21</v>
      </c>
      <c r="E57" s="8">
        <v>1</v>
      </c>
      <c r="F57" s="10" t="s">
        <v>188</v>
      </c>
      <c r="G57" s="12">
        <v>3130</v>
      </c>
      <c r="H57" s="12">
        <v>30</v>
      </c>
      <c r="I57" s="8"/>
    </row>
    <row r="58" s="1" customFormat="1" ht="26" customHeight="1" spans="1:9">
      <c r="A58" s="8">
        <v>55</v>
      </c>
      <c r="B58" s="10" t="s">
        <v>163</v>
      </c>
      <c r="C58" s="10" t="s">
        <v>58</v>
      </c>
      <c r="D58" s="10" t="s">
        <v>21</v>
      </c>
      <c r="E58" s="8">
        <v>1</v>
      </c>
      <c r="F58" s="10" t="s">
        <v>188</v>
      </c>
      <c r="G58" s="12">
        <v>3130</v>
      </c>
      <c r="H58" s="12">
        <v>30</v>
      </c>
      <c r="I58" s="8"/>
    </row>
    <row r="59" s="1" customFormat="1" ht="26" customHeight="1" spans="1:9">
      <c r="A59" s="8">
        <v>56</v>
      </c>
      <c r="B59" s="10" t="s">
        <v>155</v>
      </c>
      <c r="C59" s="10" t="s">
        <v>156</v>
      </c>
      <c r="D59" s="10" t="s">
        <v>21</v>
      </c>
      <c r="E59" s="8">
        <v>1</v>
      </c>
      <c r="F59" s="10" t="s">
        <v>157</v>
      </c>
      <c r="G59" s="12">
        <v>1050</v>
      </c>
      <c r="H59" s="12">
        <v>10</v>
      </c>
      <c r="I59" s="8"/>
    </row>
    <row r="60" s="1" customFormat="1" ht="26" customHeight="1" spans="1:9">
      <c r="A60" s="8">
        <v>57</v>
      </c>
      <c r="B60" s="10" t="s">
        <v>189</v>
      </c>
      <c r="C60" s="10" t="s">
        <v>58</v>
      </c>
      <c r="D60" s="10" t="s">
        <v>21</v>
      </c>
      <c r="E60" s="8">
        <v>1</v>
      </c>
      <c r="F60" s="10" t="s">
        <v>59</v>
      </c>
      <c r="G60" s="12">
        <v>2600</v>
      </c>
      <c r="H60" s="12">
        <v>30</v>
      </c>
      <c r="I60" s="8"/>
    </row>
    <row r="61" s="1" customFormat="1" ht="26" customHeight="1" spans="1:9">
      <c r="A61" s="8">
        <v>58</v>
      </c>
      <c r="B61" s="10" t="s">
        <v>163</v>
      </c>
      <c r="C61" s="10" t="s">
        <v>190</v>
      </c>
      <c r="D61" s="10" t="s">
        <v>21</v>
      </c>
      <c r="E61" s="8">
        <v>1</v>
      </c>
      <c r="F61" s="10" t="s">
        <v>59</v>
      </c>
      <c r="G61" s="12">
        <v>18300</v>
      </c>
      <c r="H61" s="12">
        <v>30</v>
      </c>
      <c r="I61" s="8"/>
    </row>
    <row r="62" s="1" customFormat="1" ht="26" customHeight="1" spans="1:9">
      <c r="A62" s="8">
        <v>59</v>
      </c>
      <c r="B62" s="10" t="s">
        <v>155</v>
      </c>
      <c r="C62" s="10" t="s">
        <v>156</v>
      </c>
      <c r="D62" s="10" t="s">
        <v>21</v>
      </c>
      <c r="E62" s="8">
        <v>1</v>
      </c>
      <c r="F62" s="10" t="s">
        <v>59</v>
      </c>
      <c r="G62" s="12">
        <v>5640</v>
      </c>
      <c r="H62" s="12">
        <v>10</v>
      </c>
      <c r="I62" s="8"/>
    </row>
    <row r="63" s="1" customFormat="1" ht="26" customHeight="1" spans="1:9">
      <c r="A63" s="8">
        <v>60</v>
      </c>
      <c r="B63" s="19" t="s">
        <v>155</v>
      </c>
      <c r="C63" s="19" t="s">
        <v>156</v>
      </c>
      <c r="D63" s="19" t="s">
        <v>21</v>
      </c>
      <c r="E63" s="8">
        <v>1</v>
      </c>
      <c r="F63" s="19" t="s">
        <v>191</v>
      </c>
      <c r="G63" s="20">
        <v>1860</v>
      </c>
      <c r="H63" s="21">
        <v>10</v>
      </c>
      <c r="I63" s="8"/>
    </row>
    <row r="64" s="1" customFormat="1" ht="26" customHeight="1" spans="1:9">
      <c r="A64" s="8">
        <v>61</v>
      </c>
      <c r="B64" s="19" t="s">
        <v>130</v>
      </c>
      <c r="C64" s="19" t="s">
        <v>125</v>
      </c>
      <c r="D64" s="19" t="s">
        <v>192</v>
      </c>
      <c r="E64" s="8">
        <v>1</v>
      </c>
      <c r="F64" s="19" t="s">
        <v>193</v>
      </c>
      <c r="G64" s="20">
        <v>42300</v>
      </c>
      <c r="H64" s="21">
        <v>200</v>
      </c>
      <c r="I64" s="8"/>
    </row>
    <row r="65" s="1" customFormat="1" ht="26" customHeight="1" spans="1:9">
      <c r="A65" s="8">
        <v>62</v>
      </c>
      <c r="B65" s="19" t="s">
        <v>194</v>
      </c>
      <c r="C65" s="19" t="s">
        <v>125</v>
      </c>
      <c r="D65" s="19" t="s">
        <v>192</v>
      </c>
      <c r="E65" s="8">
        <v>1</v>
      </c>
      <c r="F65" s="19" t="s">
        <v>183</v>
      </c>
      <c r="G65" s="20">
        <v>52500</v>
      </c>
      <c r="H65" s="21">
        <v>200</v>
      </c>
      <c r="I65" s="8"/>
    </row>
    <row r="66" s="1" customFormat="1" ht="26" customHeight="1" spans="1:9">
      <c r="A66" s="15" t="s">
        <v>12</v>
      </c>
      <c r="B66" s="22"/>
      <c r="C66" s="8"/>
      <c r="D66" s="8"/>
      <c r="E66" s="8">
        <f>SUM(E4:E65)</f>
        <v>62</v>
      </c>
      <c r="F66" s="8"/>
      <c r="G66" s="13"/>
      <c r="H66" s="13">
        <f>SUM(H4:H65)</f>
        <v>1825</v>
      </c>
      <c r="I66" s="8"/>
    </row>
  </sheetData>
  <mergeCells count="3">
    <mergeCell ref="A1:I1"/>
    <mergeCell ref="G2:H2"/>
    <mergeCell ref="A66:B66"/>
  </mergeCells>
  <printOptions horizontalCentered="1"/>
  <pageMargins left="0.751388888888889" right="0.751388888888889" top="1" bottom="1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G18" sqref="G18"/>
    </sheetView>
  </sheetViews>
  <sheetFormatPr defaultColWidth="10" defaultRowHeight="15.6" outlineLevelRow="5"/>
  <cols>
    <col min="1" max="1" width="6.38888888888889" style="1" customWidth="1"/>
    <col min="2" max="2" width="16" style="1" customWidth="1"/>
    <col min="3" max="3" width="28.1111111111111" style="1" customWidth="1"/>
    <col min="4" max="4" width="5.97222222222222" style="1" customWidth="1"/>
    <col min="5" max="5" width="6.25" style="1" customWidth="1"/>
    <col min="6" max="6" width="15.1111111111111" style="1" customWidth="1"/>
    <col min="7" max="7" width="17.7777777777778" style="1" customWidth="1"/>
    <col min="8" max="8" width="13.8888888888889" style="1" customWidth="1"/>
    <col min="9" max="9" width="22.6388888888889" style="1" customWidth="1"/>
    <col min="10" max="16384" width="10" style="1"/>
  </cols>
  <sheetData>
    <row r="1" s="1" customFormat="1" ht="32" customHeight="1" spans="1:9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="1" customFormat="1" ht="17" customHeight="1" spans="1:9">
      <c r="A2" s="3" t="s">
        <v>1</v>
      </c>
      <c r="B2" s="3"/>
      <c r="C2" s="3"/>
      <c r="D2" s="3" t="s">
        <v>2</v>
      </c>
      <c r="E2" s="3"/>
      <c r="F2" s="3"/>
      <c r="G2" s="4"/>
      <c r="H2" s="4"/>
      <c r="I2" s="18" t="s">
        <v>3</v>
      </c>
    </row>
    <row r="3" s="1" customFormat="1" ht="26" customHeight="1" spans="1:9">
      <c r="A3" s="5" t="s">
        <v>4</v>
      </c>
      <c r="B3" s="6" t="s">
        <v>5</v>
      </c>
      <c r="C3" s="7" t="s">
        <v>195</v>
      </c>
      <c r="D3" s="7" t="s">
        <v>15</v>
      </c>
      <c r="E3" s="5" t="s">
        <v>16</v>
      </c>
      <c r="F3" s="7" t="s">
        <v>132</v>
      </c>
      <c r="G3" s="7" t="s">
        <v>18</v>
      </c>
      <c r="H3" s="5" t="s">
        <v>6</v>
      </c>
      <c r="I3" s="5" t="s">
        <v>7</v>
      </c>
    </row>
    <row r="4" s="1" customFormat="1" ht="26" customHeight="1" spans="1:9">
      <c r="A4" s="8">
        <v>1</v>
      </c>
      <c r="B4" s="9" t="s">
        <v>196</v>
      </c>
      <c r="C4" s="10" t="s">
        <v>197</v>
      </c>
      <c r="D4" s="10" t="s">
        <v>21</v>
      </c>
      <c r="E4" s="8">
        <v>1</v>
      </c>
      <c r="F4" s="11">
        <v>40756</v>
      </c>
      <c r="G4" s="12">
        <v>402000</v>
      </c>
      <c r="H4" s="13">
        <v>1000</v>
      </c>
      <c r="I4" s="8"/>
    </row>
    <row r="5" s="1" customFormat="1" ht="26" customHeight="1" spans="1:9">
      <c r="A5" s="8"/>
      <c r="B5" s="9"/>
      <c r="C5" s="14"/>
      <c r="D5" s="10"/>
      <c r="E5" s="8"/>
      <c r="F5" s="10"/>
      <c r="G5" s="12"/>
      <c r="H5" s="13"/>
      <c r="I5" s="8"/>
    </row>
    <row r="6" s="1" customFormat="1" ht="26" customHeight="1" spans="1:9">
      <c r="A6" s="15" t="s">
        <v>12</v>
      </c>
      <c r="B6" s="16"/>
      <c r="C6" s="17"/>
      <c r="D6" s="17"/>
      <c r="E6" s="8"/>
      <c r="F6" s="8"/>
      <c r="G6" s="13"/>
      <c r="H6" s="13">
        <f>SUM(H4:H5)</f>
        <v>1000</v>
      </c>
      <c r="I6" s="8"/>
    </row>
  </sheetData>
  <mergeCells count="3">
    <mergeCell ref="A1:I1"/>
    <mergeCell ref="G2:H2"/>
    <mergeCell ref="A6:B6"/>
  </mergeCells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通用设备</vt:lpstr>
      <vt:lpstr>医疗设备</vt:lpstr>
      <vt:lpstr>电脑、打印机</vt:lpstr>
      <vt:lpstr>生化分析仪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史振亮2017</cp:lastModifiedBy>
  <dcterms:created xsi:type="dcterms:W3CDTF">2022-10-14T06:41:00Z</dcterms:created>
  <dcterms:modified xsi:type="dcterms:W3CDTF">2022-10-31T03:14:27Z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471F34601AB14887B6DC0977F5EA3C33</vt:lpwstr>
  </property>
  <property fmtid="{D5CDD505-2E9C-101B-9397-08002B2CF9AE}" pid="3" name="KSOProductBuildVer">
    <vt:lpwstr>2052-11.1.0.12598</vt:lpwstr>
  </property>
</Properties>
</file>