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汇总表" sheetId="1" r:id="rId1"/>
  </sheets>
  <calcPr calcId="144525"/>
</workbook>
</file>

<file path=xl/sharedStrings.xml><?xml version="1.0" encoding="utf-8"?>
<sst xmlns="http://schemas.openxmlformats.org/spreadsheetml/2006/main" count="83" uniqueCount="59">
  <si>
    <t>呆滞物资项目明细表</t>
  </si>
  <si>
    <t>标的编号</t>
  </si>
  <si>
    <t>所属单位</t>
  </si>
  <si>
    <t>序号</t>
  </si>
  <si>
    <t>物资名称</t>
  </si>
  <si>
    <t>数量</t>
  </si>
  <si>
    <t>单位</t>
  </si>
  <si>
    <t>评估单价</t>
  </si>
  <si>
    <t>评估价格</t>
  </si>
  <si>
    <t>存放地点</t>
  </si>
  <si>
    <t>备注</t>
  </si>
  <si>
    <t>日照港股份有限公司第二港务分公司</t>
  </si>
  <si>
    <t>账面单价万元以上备件、配件</t>
  </si>
  <si>
    <t>项</t>
  </si>
  <si>
    <t>-</t>
  </si>
  <si>
    <t>西门子电气配件、模块</t>
  </si>
  <si>
    <t>宗</t>
  </si>
  <si>
    <t>1#库
中港4#库
招采2#库</t>
  </si>
  <si>
    <t>钢丝带</t>
  </si>
  <si>
    <t>吨</t>
  </si>
  <si>
    <t>中港库</t>
  </si>
  <si>
    <t>以实际过磅为准。</t>
  </si>
  <si>
    <t>其他备件配件等</t>
  </si>
  <si>
    <t>账面价值万元以下备件、配件</t>
  </si>
  <si>
    <t>小计</t>
  </si>
  <si>
    <t>日照港集装箱发展有限公司</t>
  </si>
  <si>
    <t>呆滞物资</t>
  </si>
  <si>
    <t>招采3号库</t>
  </si>
  <si>
    <t>以现场实物为准</t>
  </si>
  <si>
    <t>日照港裕廊股份有限公司</t>
  </si>
  <si>
    <t>废旧网兜</t>
  </si>
  <si>
    <t>以实际过磅为准</t>
  </si>
  <si>
    <t>废旧篷布</t>
  </si>
  <si>
    <t>以实物为准</t>
  </si>
  <si>
    <t>白塑料袋</t>
  </si>
  <si>
    <t>捆</t>
  </si>
  <si>
    <t>传感器</t>
  </si>
  <si>
    <t>只</t>
  </si>
  <si>
    <t>寄售，DE10R-600-R-18-M-36</t>
  </si>
  <si>
    <t>重量传感器</t>
  </si>
  <si>
    <t>个</t>
  </si>
  <si>
    <t>寄售，50/850KGIMB1480</t>
  </si>
  <si>
    <t>吊钩</t>
  </si>
  <si>
    <t>寄售，25T，以现场实物为准</t>
  </si>
  <si>
    <t>其他呆滞物资</t>
  </si>
  <si>
    <t>日照港集团岚山港务有限公司</t>
  </si>
  <si>
    <t>岚山港务有限公司矿石输运队仓库</t>
  </si>
  <si>
    <t>日照港股份有限公司第一港务分公司</t>
  </si>
  <si>
    <t>柱塞泵</t>
  </si>
  <si>
    <t>招标采购中心3#库</t>
  </si>
  <si>
    <t>旋转马达</t>
  </si>
  <si>
    <t>大修包</t>
  </si>
  <si>
    <t>旋转中心接管总成</t>
  </si>
  <si>
    <t>配件</t>
  </si>
  <si>
    <t>套</t>
  </si>
  <si>
    <t>日照港大华和沣石油化工码头公司</t>
  </si>
  <si>
    <t>电动执行机构（球罐区罐根阀）</t>
  </si>
  <si>
    <t>招标采购中心6#库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</si>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</sst>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2"/>
      <name val="黑体"/>
      <charset val="134"/>
    </font>
    <font>
      <sz val="11"/>
      <name val="宋体"/>
      <charset val="134"/>
    </font>
    <font>
      <b/>
      <sz val="18"/>
      <name val="宋体"/>
      <charset val="134"/>
    </font>
    <font>
      <sz val="11"/>
      <name val="黑体"/>
      <charset val="134"/>
    </font>
    <font>
      <b/>
      <sz val="11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8"/>
  <sheetViews>
    <sheetView tabSelected="1" workbookViewId="0">
      <selection activeCell="G3" sqref="G3"/>
    </sheetView>
  </sheetViews>
  <sheetFormatPr defaultColWidth="9" defaultRowHeight="14.25"/>
  <cols>
    <col min="1" max="1" width="4.625" style="2" customWidth="1"/>
    <col min="2" max="2" width="30.625" style="3" customWidth="1"/>
    <col min="3" max="3" width="9" style="3"/>
    <col min="4" max="4" width="19.375" style="3" customWidth="1"/>
    <col min="5" max="6" width="9" style="3"/>
    <col min="7" max="7" width="11.5" style="3"/>
    <col min="8" max="8" width="9" style="3"/>
    <col min="9" max="9" width="18.375" style="3" customWidth="1"/>
    <col min="10" max="10" width="25.25" style="3" customWidth="1"/>
  </cols>
  <sheetData>
    <row r="1" ht="31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28.5" spans="1:10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1" customFormat="1" ht="27" outlineLevel="2" spans="1:10">
      <c r="A3" s="7">
        <v>1</v>
      </c>
      <c r="B3" s="8" t="s">
        <v>11</v>
      </c>
      <c r="C3" s="8">
        <v>1</v>
      </c>
      <c r="D3" s="8" t="s">
        <v>12</v>
      </c>
      <c r="E3" s="8">
        <v>86</v>
      </c>
      <c r="F3" s="8" t="s">
        <v>13</v>
      </c>
      <c r="G3" s="8" t="s">
        <v>14</v>
      </c>
      <c r="H3" s="8">
        <v>231650</v>
      </c>
      <c r="I3" s="8"/>
      <c r="J3" s="8"/>
    </row>
    <row r="4" s="1" customFormat="1" ht="40.5" outlineLevel="2" spans="1:10">
      <c r="A4" s="7"/>
      <c r="B4" s="8"/>
      <c r="C4" s="8">
        <v>2</v>
      </c>
      <c r="D4" s="8" t="s">
        <v>15</v>
      </c>
      <c r="E4" s="8">
        <v>1</v>
      </c>
      <c r="F4" s="8" t="s">
        <v>16</v>
      </c>
      <c r="G4" s="8">
        <v>110000</v>
      </c>
      <c r="H4" s="8">
        <v>110000</v>
      </c>
      <c r="I4" s="8" t="s">
        <v>17</v>
      </c>
      <c r="J4" s="8"/>
    </row>
    <row r="5" s="1" customFormat="1" ht="24" customHeight="1" outlineLevel="2" spans="1:10">
      <c r="A5" s="7"/>
      <c r="B5" s="8"/>
      <c r="C5" s="8">
        <v>3</v>
      </c>
      <c r="D5" s="8" t="s">
        <v>18</v>
      </c>
      <c r="E5" s="8">
        <v>30</v>
      </c>
      <c r="F5" s="8" t="s">
        <v>19</v>
      </c>
      <c r="G5" s="8">
        <v>800</v>
      </c>
      <c r="H5" s="8">
        <v>24000</v>
      </c>
      <c r="I5" s="8" t="s">
        <v>20</v>
      </c>
      <c r="J5" s="17" t="s">
        <v>21</v>
      </c>
    </row>
    <row r="6" s="1" customFormat="1" ht="24" customHeight="1" outlineLevel="2" spans="1:10">
      <c r="A6" s="7"/>
      <c r="B6" s="8"/>
      <c r="C6" s="8">
        <v>4</v>
      </c>
      <c r="D6" s="8" t="s">
        <v>22</v>
      </c>
      <c r="E6" s="8">
        <v>1</v>
      </c>
      <c r="F6" s="8" t="s">
        <v>16</v>
      </c>
      <c r="G6" s="8">
        <v>170000</v>
      </c>
      <c r="H6" s="8">
        <v>170000</v>
      </c>
      <c r="I6" s="8"/>
      <c r="J6" s="8" t="s">
        <v>23</v>
      </c>
    </row>
    <row r="7" s="1" customFormat="1" ht="24" customHeight="1" outlineLevel="1" spans="1:10">
      <c r="A7" s="7"/>
      <c r="B7" s="9" t="s">
        <v>24</v>
      </c>
      <c r="C7" s="8"/>
      <c r="D7" s="8"/>
      <c r="E7" s="8"/>
      <c r="F7" s="8"/>
      <c r="G7" s="8"/>
      <c r="H7" s="8">
        <f>SUBTOTAL(9,H3:H6)</f>
        <v>535650</v>
      </c>
      <c r="I7" s="8"/>
      <c r="J7" s="8"/>
    </row>
    <row r="8" ht="24" customHeight="1" outlineLevel="2" spans="1:10">
      <c r="A8" s="7">
        <v>2</v>
      </c>
      <c r="B8" s="8" t="s">
        <v>25</v>
      </c>
      <c r="C8" s="8">
        <v>1</v>
      </c>
      <c r="D8" s="8" t="s">
        <v>26</v>
      </c>
      <c r="E8" s="8">
        <v>1</v>
      </c>
      <c r="F8" s="8" t="s">
        <v>16</v>
      </c>
      <c r="G8" s="8">
        <v>20000</v>
      </c>
      <c r="H8" s="8">
        <v>20000</v>
      </c>
      <c r="I8" s="8" t="s">
        <v>27</v>
      </c>
      <c r="J8" s="8" t="s">
        <v>28</v>
      </c>
    </row>
    <row r="9" ht="24" customHeight="1" outlineLevel="1" spans="1:10">
      <c r="A9" s="7"/>
      <c r="B9" s="9" t="s">
        <v>24</v>
      </c>
      <c r="C9" s="8"/>
      <c r="D9" s="8"/>
      <c r="E9" s="8"/>
      <c r="F9" s="8"/>
      <c r="G9" s="8"/>
      <c r="H9" s="8">
        <f>SUBTOTAL(9,H8)</f>
        <v>20000</v>
      </c>
      <c r="I9" s="8"/>
      <c r="J9" s="8"/>
    </row>
    <row r="10" ht="24" customHeight="1" outlineLevel="2" spans="1:10">
      <c r="A10" s="7">
        <v>3</v>
      </c>
      <c r="B10" s="8" t="s">
        <v>29</v>
      </c>
      <c r="C10" s="8">
        <v>1</v>
      </c>
      <c r="D10" s="8" t="s">
        <v>30</v>
      </c>
      <c r="E10" s="8">
        <v>5</v>
      </c>
      <c r="F10" s="8" t="s">
        <v>19</v>
      </c>
      <c r="G10" s="8">
        <v>1200</v>
      </c>
      <c r="H10" s="8">
        <v>6000</v>
      </c>
      <c r="I10" s="8"/>
      <c r="J10" s="17" t="s">
        <v>31</v>
      </c>
    </row>
    <row r="11" ht="24" customHeight="1" outlineLevel="2" spans="1:10">
      <c r="A11" s="7"/>
      <c r="B11" s="8"/>
      <c r="C11" s="8">
        <v>2</v>
      </c>
      <c r="D11" s="8" t="s">
        <v>32</v>
      </c>
      <c r="E11" s="8">
        <v>1</v>
      </c>
      <c r="F11" s="8" t="s">
        <v>16</v>
      </c>
      <c r="G11" s="8">
        <v>1000</v>
      </c>
      <c r="H11" s="8">
        <v>1000</v>
      </c>
      <c r="I11" s="8"/>
      <c r="J11" s="8" t="s">
        <v>33</v>
      </c>
    </row>
    <row r="12" ht="24" customHeight="1" outlineLevel="2" spans="1:10">
      <c r="A12" s="7"/>
      <c r="B12" s="8"/>
      <c r="C12" s="8">
        <v>3</v>
      </c>
      <c r="D12" s="8" t="s">
        <v>34</v>
      </c>
      <c r="E12" s="8">
        <v>16</v>
      </c>
      <c r="F12" s="8" t="s">
        <v>35</v>
      </c>
      <c r="G12" s="8">
        <v>50</v>
      </c>
      <c r="H12" s="8">
        <v>800</v>
      </c>
      <c r="I12" s="8"/>
      <c r="J12" s="8" t="s">
        <v>33</v>
      </c>
    </row>
    <row r="13" ht="24" customHeight="1" outlineLevel="2" spans="1:10">
      <c r="A13" s="7"/>
      <c r="B13" s="8"/>
      <c r="C13" s="8">
        <v>4</v>
      </c>
      <c r="D13" s="8" t="s">
        <v>36</v>
      </c>
      <c r="E13" s="8">
        <v>1</v>
      </c>
      <c r="F13" s="8" t="s">
        <v>37</v>
      </c>
      <c r="G13" s="8">
        <v>200</v>
      </c>
      <c r="H13" s="8">
        <v>200</v>
      </c>
      <c r="I13" s="8"/>
      <c r="J13" s="8" t="s">
        <v>38</v>
      </c>
    </row>
    <row r="14" ht="24" customHeight="1" outlineLevel="2" spans="1:10">
      <c r="A14" s="7"/>
      <c r="B14" s="8"/>
      <c r="C14" s="8">
        <v>5</v>
      </c>
      <c r="D14" s="8" t="s">
        <v>39</v>
      </c>
      <c r="E14" s="8">
        <v>2</v>
      </c>
      <c r="F14" s="8" t="s">
        <v>40</v>
      </c>
      <c r="G14" s="8">
        <v>300</v>
      </c>
      <c r="H14" s="8">
        <v>600</v>
      </c>
      <c r="I14" s="8"/>
      <c r="J14" s="8" t="s">
        <v>41</v>
      </c>
    </row>
    <row r="15" ht="24" customHeight="1" outlineLevel="2" spans="1:10">
      <c r="A15" s="7"/>
      <c r="B15" s="8"/>
      <c r="C15" s="8">
        <v>6</v>
      </c>
      <c r="D15" s="8" t="s">
        <v>42</v>
      </c>
      <c r="E15" s="8">
        <v>1</v>
      </c>
      <c r="F15" s="8" t="s">
        <v>40</v>
      </c>
      <c r="G15" s="8">
        <v>5000</v>
      </c>
      <c r="H15" s="8">
        <v>5000</v>
      </c>
      <c r="I15" s="8"/>
      <c r="J15" s="8" t="s">
        <v>43</v>
      </c>
    </row>
    <row r="16" ht="24" customHeight="1" outlineLevel="2" spans="1:10">
      <c r="A16" s="7"/>
      <c r="B16" s="8"/>
      <c r="C16" s="8">
        <v>7</v>
      </c>
      <c r="D16" s="8" t="s">
        <v>44</v>
      </c>
      <c r="E16" s="8">
        <v>1</v>
      </c>
      <c r="F16" s="8" t="s">
        <v>16</v>
      </c>
      <c r="G16" s="8">
        <v>70000</v>
      </c>
      <c r="H16" s="8">
        <v>70000</v>
      </c>
      <c r="I16" s="8"/>
      <c r="J16" s="8" t="s">
        <v>28</v>
      </c>
    </row>
    <row r="17" ht="24" customHeight="1" outlineLevel="1" spans="1:10">
      <c r="A17" s="7"/>
      <c r="B17" s="9" t="s">
        <v>24</v>
      </c>
      <c r="C17" s="8"/>
      <c r="D17" s="8"/>
      <c r="E17" s="8"/>
      <c r="F17" s="8"/>
      <c r="G17" s="8"/>
      <c r="H17" s="8">
        <f>SUBTOTAL(9,H10:H16)</f>
        <v>83600</v>
      </c>
      <c r="I17" s="8"/>
      <c r="J17" s="8"/>
    </row>
    <row r="18" ht="27" outlineLevel="2" spans="1:10">
      <c r="A18" s="7">
        <v>4</v>
      </c>
      <c r="B18" s="8" t="s">
        <v>45</v>
      </c>
      <c r="C18" s="8">
        <v>1</v>
      </c>
      <c r="D18" s="8" t="s">
        <v>26</v>
      </c>
      <c r="E18" s="8">
        <v>1</v>
      </c>
      <c r="F18" s="8" t="s">
        <v>16</v>
      </c>
      <c r="G18" s="8">
        <v>300</v>
      </c>
      <c r="H18" s="8">
        <v>300</v>
      </c>
      <c r="I18" s="8" t="s">
        <v>46</v>
      </c>
      <c r="J18" s="8"/>
    </row>
    <row r="19" ht="24" customHeight="1" outlineLevel="1" spans="1:10">
      <c r="A19" s="7"/>
      <c r="B19" s="9" t="s">
        <v>24</v>
      </c>
      <c r="C19" s="8"/>
      <c r="D19" s="8"/>
      <c r="E19" s="8"/>
      <c r="F19" s="8"/>
      <c r="G19" s="8"/>
      <c r="H19" s="8">
        <f>SUBTOTAL(9,H18)</f>
        <v>300</v>
      </c>
      <c r="I19" s="8"/>
      <c r="J19" s="8"/>
    </row>
    <row r="20" ht="24" customHeight="1" outlineLevel="2" spans="1:10">
      <c r="A20" s="10">
        <v>5</v>
      </c>
      <c r="B20" s="11" t="s">
        <v>47</v>
      </c>
      <c r="C20" s="8">
        <v>1</v>
      </c>
      <c r="D20" s="8" t="s">
        <v>48</v>
      </c>
      <c r="E20" s="8">
        <v>2</v>
      </c>
      <c r="F20" s="8" t="s">
        <v>37</v>
      </c>
      <c r="G20" s="8">
        <v>800</v>
      </c>
      <c r="H20" s="8">
        <v>1600</v>
      </c>
      <c r="I20" s="8" t="s">
        <v>49</v>
      </c>
      <c r="J20" s="8"/>
    </row>
    <row r="21" ht="24" customHeight="1" outlineLevel="2" spans="1:10">
      <c r="A21" s="12"/>
      <c r="B21" s="13"/>
      <c r="C21" s="8">
        <v>2</v>
      </c>
      <c r="D21" s="8" t="s">
        <v>50</v>
      </c>
      <c r="E21" s="8">
        <v>1</v>
      </c>
      <c r="F21" s="8" t="s">
        <v>40</v>
      </c>
      <c r="G21" s="8">
        <v>500</v>
      </c>
      <c r="H21" s="8">
        <v>500</v>
      </c>
      <c r="I21" s="8" t="s">
        <v>49</v>
      </c>
      <c r="J21" s="8"/>
    </row>
    <row r="22" ht="24" customHeight="1" outlineLevel="2" spans="1:10">
      <c r="A22" s="12"/>
      <c r="B22" s="13"/>
      <c r="C22" s="8">
        <v>3</v>
      </c>
      <c r="D22" s="8" t="s">
        <v>51</v>
      </c>
      <c r="E22" s="8">
        <v>1</v>
      </c>
      <c r="F22" s="8" t="s">
        <v>40</v>
      </c>
      <c r="G22" s="8">
        <v>800</v>
      </c>
      <c r="H22" s="8">
        <v>800</v>
      </c>
      <c r="I22" s="8" t="s">
        <v>49</v>
      </c>
      <c r="J22" s="8"/>
    </row>
    <row r="23" ht="24" customHeight="1" outlineLevel="2" spans="1:10">
      <c r="A23" s="12"/>
      <c r="B23" s="13"/>
      <c r="C23" s="8">
        <v>4</v>
      </c>
      <c r="D23" s="8" t="s">
        <v>52</v>
      </c>
      <c r="E23" s="8">
        <v>1</v>
      </c>
      <c r="F23" s="8" t="s">
        <v>37</v>
      </c>
      <c r="G23" s="8">
        <v>1000</v>
      </c>
      <c r="H23" s="8">
        <v>1000</v>
      </c>
      <c r="I23" s="8" t="s">
        <v>49</v>
      </c>
      <c r="J23" s="8"/>
    </row>
    <row r="24" ht="24" customHeight="1" outlineLevel="2" spans="1:10">
      <c r="A24" s="14"/>
      <c r="B24" s="15"/>
      <c r="C24" s="8">
        <v>5</v>
      </c>
      <c r="D24" s="8" t="s">
        <v>53</v>
      </c>
      <c r="E24" s="8">
        <v>1</v>
      </c>
      <c r="F24" s="8" t="s">
        <v>54</v>
      </c>
      <c r="G24" s="8">
        <v>800</v>
      </c>
      <c r="H24" s="8">
        <v>800</v>
      </c>
      <c r="I24" s="8" t="s">
        <v>49</v>
      </c>
      <c r="J24" s="8"/>
    </row>
    <row r="25" ht="24" customHeight="1" outlineLevel="1" spans="1:10">
      <c r="A25" s="14"/>
      <c r="B25" s="16" t="s">
        <v>24</v>
      </c>
      <c r="C25" s="8"/>
      <c r="D25" s="8"/>
      <c r="E25" s="8"/>
      <c r="F25" s="8"/>
      <c r="G25" s="8"/>
      <c r="H25" s="8">
        <f>SUBTOTAL(9,H20:H24)</f>
        <v>4700</v>
      </c>
      <c r="I25" s="8"/>
      <c r="J25" s="8"/>
    </row>
    <row r="26" ht="27" outlineLevel="2" spans="1:10">
      <c r="A26" s="7">
        <v>6</v>
      </c>
      <c r="B26" s="8" t="s">
        <v>55</v>
      </c>
      <c r="C26" s="8">
        <v>1</v>
      </c>
      <c r="D26" s="8" t="s">
        <v>56</v>
      </c>
      <c r="E26" s="8">
        <v>1</v>
      </c>
      <c r="F26" s="8" t="s">
        <v>37</v>
      </c>
      <c r="G26" s="8">
        <v>300</v>
      </c>
      <c r="H26" s="8">
        <v>300</v>
      </c>
      <c r="I26" s="8" t="s">
        <v>57</v>
      </c>
      <c r="J26" s="8"/>
    </row>
    <row r="27" ht="24" customHeight="1" outlineLevel="1" spans="1:10">
      <c r="A27" s="7"/>
      <c r="B27" s="9" t="s">
        <v>24</v>
      </c>
      <c r="C27" s="8"/>
      <c r="D27" s="8"/>
      <c r="E27" s="8"/>
      <c r="F27" s="8"/>
      <c r="G27" s="8"/>
      <c r="H27" s="8">
        <f>SUBTOTAL(9,H26)</f>
        <v>300</v>
      </c>
      <c r="I27" s="8"/>
      <c r="J27" s="8"/>
    </row>
    <row r="28" ht="24" customHeight="1" spans="1:10">
      <c r="A28" s="7"/>
      <c r="B28" s="9" t="s">
        <v>58</v>
      </c>
      <c r="C28" s="8"/>
      <c r="D28" s="8"/>
      <c r="E28" s="8"/>
      <c r="F28" s="8"/>
      <c r="G28" s="8"/>
      <c r="H28" s="8">
        <f>SUBTOTAL(9,H3:H26)</f>
        <v>644550</v>
      </c>
      <c r="I28" s="8"/>
      <c r="J28" s="8"/>
    </row>
  </sheetData>
  <mergeCells count="7">
    <mergeCell ref="A1:J1"/>
    <mergeCell ref="A3:A6"/>
    <mergeCell ref="A10:A16"/>
    <mergeCell ref="A20:A24"/>
    <mergeCell ref="B3:B6"/>
    <mergeCell ref="B10:B16"/>
    <mergeCell ref="B20:B24"/>
  </mergeCells>
  <pageMargins left="0.75" right="0.75" top="1" bottom="1" header="0.511805555555556" footer="0.511805555555556"/>
  <pageSetup paperSize="9" scale="67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lscq</dc:creator>
  <cp:lastModifiedBy>lscq</cp:lastModifiedBy>
  <dcterms:created xsi:type="dcterms:W3CDTF">2022-03-02T01:53:00Z</dcterms:created>
  <dcterms:modified xsi:type="dcterms:W3CDTF">2022-10-13T01:53:42Z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A51100FA40704A15B4D4EEF4F45EF9B1</vt:lpwstr>
  </property>
  <property fmtid="{D5CDD505-2E9C-101B-9397-08002B2CF9AE}" pid="3" name="KSOProductBuildVer">
    <vt:lpwstr>2052-11.1.0.12598</vt:lpwstr>
  </property>
</Properties>
</file>