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<sst xmlns="http://schemas.openxmlformats.org/spreadsheetml/2006/main" count="17" uniqueCount="17">
  <si>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桂花园沿街外租相关数据汇总表</t>
  </si>
  <si>
    <t>序号</t>
  </si>
  <si>
    <t>室号</t>
  </si>
  <si>
    <t>所在楼层</t>
  </si>
  <si>
    <t>建筑面积（㎡）</t>
  </si>
  <si>
    <t>房屋规划业态</t>
  </si>
  <si>
    <t>日租赁价格评估底价 （元/㎡/天）</t>
  </si>
  <si>
    <t>首年租赁费
价格(元)</t>
  </si>
  <si>
    <t>租金（三年）金额</t>
  </si>
  <si>
    <t>租金（六年）金额</t>
  </si>
  <si>
    <t>备注</t>
  </si>
  <si>
    <t>桂花园2#（B16）(01)108商、(01)208复</t>
  </si>
  <si>
    <t>1楼</t>
  </si>
  <si>
    <t>品牌专卖店等</t>
  </si>
  <si>
    <t>桂花园2#（B16）(01)208复</t>
  </si>
  <si>
    <t>2楼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</si>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</sst>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2"/>
      <color indexed="8"/>
      <name val="宋体"/>
      <family val="0"/>
    </font>
    <font>
      <sz val="18"/>
      <name val="方正小标宋简体"/>
      <family val="4"/>
    </font>
    <font>
      <sz val="10"/>
      <name val="微软雅黑"/>
      <family val="2"/>
    </font>
    <font>
      <sz val="9"/>
      <color indexed="8"/>
      <name val="微软雅黑"/>
      <family val="2"/>
    </font>
    <font>
      <sz val="9"/>
      <name val="微软雅黑"/>
      <family val="2"/>
    </font>
    <font>
      <sz val="1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center" vertical="center" wrapText="1"/>
    </xf>
    <xf numFmtId="177" fontId="49" fillId="0" borderId="12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6" fontId="49" fillId="0" borderId="13" xfId="0" applyNumberFormat="1" applyFont="1" applyFill="1" applyBorder="1" applyAlignment="1">
      <alignment horizontal="center" vertical="center" wrapText="1"/>
    </xf>
    <xf numFmtId="177" fontId="49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78" fontId="49" fillId="0" borderId="12" xfId="0" applyNumberFormat="1" applyFont="1" applyFill="1" applyBorder="1" applyAlignment="1">
      <alignment horizontal="center" vertical="center" wrapText="1"/>
    </xf>
    <xf numFmtId="177" fontId="48" fillId="0" borderId="0" xfId="0" applyNumberFormat="1" applyFont="1" applyAlignment="1">
      <alignment vertical="center"/>
    </xf>
    <xf numFmtId="178" fontId="49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H8" sqref="H8:H13"/>
    </sheetView>
  </sheetViews>
  <sheetFormatPr defaultColWidth="9.00390625" defaultRowHeight="14.25"/>
  <cols>
    <col min="1" max="1" width="6.00390625" style="0" customWidth="1"/>
    <col min="2" max="2" width="14.75390625" style="0" customWidth="1"/>
    <col min="3" max="3" width="8.625" style="0" customWidth="1"/>
    <col min="4" max="4" width="10.375" style="0" customWidth="1"/>
    <col min="5" max="5" width="13.25390625" style="0" customWidth="1"/>
    <col min="6" max="6" width="14.875" style="0" customWidth="1"/>
    <col min="7" max="7" width="10.00390625" style="0" customWidth="1"/>
    <col min="8" max="9" width="10.75390625" style="0" customWidth="1"/>
    <col min="10" max="10" width="9.00390625" style="0" customWidth="1"/>
    <col min="11" max="11" width="10.375" style="0" bestFit="1" customWidth="1"/>
    <col min="12" max="13" width="9.375" style="0" bestFit="1" customWidth="1"/>
    <col min="14" max="14" width="10.375" style="0" bestFit="1" customWidth="1"/>
    <col min="15" max="15" width="11.50390625" style="0" bestFit="1" customWidth="1"/>
    <col min="16" max="16" width="10.375" style="0" bestFit="1" customWidth="1"/>
  </cols>
  <sheetData>
    <row r="1" spans="1:10" s="1" customFormat="1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23"/>
    </row>
    <row r="2" spans="1:10" ht="3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1" s="2" customFormat="1" ht="54.75" customHeight="1">
      <c r="A3" s="6">
        <v>1</v>
      </c>
      <c r="B3" s="7" t="s">
        <v>11</v>
      </c>
      <c r="C3" s="8" t="s">
        <v>12</v>
      </c>
      <c r="D3" s="9">
        <v>187.65</v>
      </c>
      <c r="E3" s="10" t="s">
        <v>13</v>
      </c>
      <c r="F3" s="11">
        <v>0.95</v>
      </c>
      <c r="G3" s="12">
        <v>65068</v>
      </c>
      <c r="H3" s="12">
        <v>198457</v>
      </c>
      <c r="I3" s="12">
        <v>410252</v>
      </c>
      <c r="J3" s="24"/>
      <c r="K3" s="25"/>
    </row>
    <row r="4" spans="1:11" s="2" customFormat="1" ht="54.75" customHeight="1">
      <c r="A4" s="13"/>
      <c r="B4" s="7" t="s">
        <v>14</v>
      </c>
      <c r="C4" s="8" t="s">
        <v>15</v>
      </c>
      <c r="D4" s="14"/>
      <c r="E4" s="15"/>
      <c r="F4" s="16"/>
      <c r="G4" s="17"/>
      <c r="H4" s="17"/>
      <c r="I4" s="17"/>
      <c r="J4" s="26"/>
      <c r="K4" s="25"/>
    </row>
    <row r="5" spans="1:10" ht="27" customHeight="1">
      <c r="A5" s="18" t="s">
        <v>16</v>
      </c>
      <c r="B5" s="19"/>
      <c r="C5" s="19"/>
      <c r="D5" s="20">
        <f>SUM(D3:D3)</f>
        <v>187.65</v>
      </c>
      <c r="E5" s="21"/>
      <c r="F5" s="20"/>
      <c r="G5" s="21">
        <f>G3</f>
        <v>65068</v>
      </c>
      <c r="H5" s="21">
        <f>H3</f>
        <v>198457</v>
      </c>
      <c r="I5" s="21">
        <f>I3</f>
        <v>410252</v>
      </c>
      <c r="J5" s="21"/>
    </row>
    <row r="9" spans="8:9" ht="14.25">
      <c r="H9" s="22"/>
      <c r="I9" s="22"/>
    </row>
    <row r="10" spans="8:9" ht="14.25">
      <c r="H10" s="22"/>
      <c r="I10" s="22"/>
    </row>
    <row r="11" spans="8:9" ht="14.25">
      <c r="H11" s="22"/>
      <c r="I11" s="22"/>
    </row>
    <row r="12" spans="8:9" ht="14.25">
      <c r="H12" s="22"/>
      <c r="I12" s="22"/>
    </row>
    <row r="13" spans="8:9" ht="14.25">
      <c r="H13" s="22"/>
      <c r="I13" s="22"/>
    </row>
    <row r="14" spans="8:9" ht="14.25">
      <c r="H14" s="22"/>
      <c r="I14" s="22"/>
    </row>
    <row r="15" spans="8:9" ht="14.25">
      <c r="H15" s="22"/>
      <c r="I15" s="22"/>
    </row>
    <row r="16" spans="8:9" ht="14.25">
      <c r="H16" s="22"/>
      <c r="I16" s="22"/>
    </row>
  </sheetData>
  <sheetProtection/>
  <mergeCells count="10">
    <mergeCell ref="A1:J1"/>
    <mergeCell ref="A5:C5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1.1020833333333333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2023-03-09T07:43:07Z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F1DB6ED958A74BC899432A203DCF076C</vt:lpwstr>
  </property>
</Properties>
</file>