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<sst xmlns="http://schemas.openxmlformats.org/spreadsheetml/2006/main" count="26" uniqueCount="19">
  <si>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沿街外租相关数据汇总表</t>
  </si>
  <si>
    <t>序号</t>
  </si>
  <si>
    <t>室号</t>
  </si>
  <si>
    <t>所在楼层</t>
  </si>
  <si>
    <t>建筑面积（㎡）</t>
  </si>
  <si>
    <t>房屋规划业态</t>
  </si>
  <si>
    <t>日租赁价格评估底价 （元/㎡/天）</t>
  </si>
  <si>
    <t>首年租赁费
价格(元)</t>
  </si>
  <si>
    <t>租金（三年）金额</t>
  </si>
  <si>
    <t>备注</t>
  </si>
  <si>
    <t>昭阳路与云海路交叉路口西北角南起第二间商铺</t>
  </si>
  <si>
    <t>1楼</t>
  </si>
  <si>
    <t>产品销售、服务行业等</t>
  </si>
  <si>
    <t>昭阳路与云海路交叉路口西北角南起第三间商铺</t>
  </si>
  <si>
    <t>云海路北昭阳路西沿街南起第四间商铺</t>
  </si>
  <si>
    <t>产品销售等</t>
  </si>
  <si>
    <t>云海路北昭阳路西沿街南起第六间商铺</t>
  </si>
  <si>
    <t>荣安广场一期G03栋01单元119号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</si>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</sst>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2"/>
      <color indexed="8"/>
      <name val="宋体"/>
      <family val="0"/>
    </font>
    <font>
      <sz val="18"/>
      <name val="方正小标宋简体"/>
      <family val="4"/>
    </font>
    <font>
      <sz val="10"/>
      <name val="微软雅黑"/>
      <family val="2"/>
    </font>
    <font>
      <sz val="9"/>
      <color indexed="8"/>
      <name val="微软雅黑"/>
      <family val="2"/>
    </font>
    <font>
      <sz val="9"/>
      <name val="微软雅黑"/>
      <family val="2"/>
    </font>
    <font>
      <sz val="1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177" fontId="49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78" fontId="49" fillId="0" borderId="12" xfId="0" applyNumberFormat="1" applyFont="1" applyFill="1" applyBorder="1" applyAlignment="1">
      <alignment horizontal="center" vertical="center" wrapText="1"/>
    </xf>
    <xf numFmtId="177" fontId="48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6.00390625" style="0" customWidth="1"/>
    <col min="2" max="2" width="14.75390625" style="0" customWidth="1"/>
    <col min="3" max="3" width="8.625" style="0" customWidth="1"/>
    <col min="4" max="4" width="10.375" style="0" customWidth="1"/>
    <col min="5" max="5" width="13.25390625" style="0" customWidth="1"/>
    <col min="6" max="6" width="14.875" style="0" customWidth="1"/>
    <col min="7" max="7" width="10.00390625" style="0" customWidth="1"/>
    <col min="8" max="8" width="10.75390625" style="0" customWidth="1"/>
    <col min="9" max="9" width="9.00390625" style="0" customWidth="1"/>
    <col min="10" max="10" width="10.375" style="0" bestFit="1" customWidth="1"/>
    <col min="11" max="12" width="9.375" style="0" bestFit="1" customWidth="1"/>
    <col min="13" max="13" width="10.375" style="0" bestFit="1" customWidth="1"/>
    <col min="14" max="14" width="11.50390625" style="0" bestFit="1" customWidth="1"/>
    <col min="15" max="15" width="10.375" style="0" bestFit="1" customWidth="1"/>
  </cols>
  <sheetData>
    <row r="1" spans="1:9" s="1" customFormat="1" ht="33" customHeight="1">
      <c r="A1" s="3" t="s">
        <v>0</v>
      </c>
      <c r="B1" s="4"/>
      <c r="C1" s="4"/>
      <c r="D1" s="4"/>
      <c r="E1" s="4"/>
      <c r="F1" s="4"/>
      <c r="G1" s="4"/>
      <c r="H1" s="4"/>
      <c r="I1" s="17"/>
    </row>
    <row r="2" spans="1:9" ht="3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10" s="2" customFormat="1" ht="54.75" customHeight="1">
      <c r="A3" s="6">
        <v>1</v>
      </c>
      <c r="B3" s="7" t="s">
        <v>10</v>
      </c>
      <c r="C3" s="8" t="s">
        <v>11</v>
      </c>
      <c r="D3" s="9">
        <v>52.29</v>
      </c>
      <c r="E3" s="9" t="s">
        <v>12</v>
      </c>
      <c r="F3" s="10">
        <v>2.3</v>
      </c>
      <c r="G3" s="11">
        <v>43897</v>
      </c>
      <c r="H3" s="11">
        <v>133886</v>
      </c>
      <c r="I3" s="18"/>
      <c r="J3" s="19"/>
    </row>
    <row r="4" spans="1:10" s="2" customFormat="1" ht="54.75" customHeight="1">
      <c r="A4" s="6">
        <v>2</v>
      </c>
      <c r="B4" s="7" t="s">
        <v>13</v>
      </c>
      <c r="C4" s="8" t="s">
        <v>11</v>
      </c>
      <c r="D4" s="9">
        <v>22.77</v>
      </c>
      <c r="E4" s="9" t="s">
        <v>12</v>
      </c>
      <c r="F4" s="10">
        <v>2.2</v>
      </c>
      <c r="G4" s="11">
        <v>18284</v>
      </c>
      <c r="H4" s="11">
        <v>55766</v>
      </c>
      <c r="I4" s="18"/>
      <c r="J4" s="19"/>
    </row>
    <row r="5" spans="1:10" s="2" customFormat="1" ht="54.75" customHeight="1">
      <c r="A5" s="6">
        <v>3</v>
      </c>
      <c r="B5" s="7" t="s">
        <v>14</v>
      </c>
      <c r="C5" s="8" t="s">
        <v>11</v>
      </c>
      <c r="D5" s="9">
        <v>21</v>
      </c>
      <c r="E5" s="9" t="s">
        <v>15</v>
      </c>
      <c r="F5" s="10">
        <v>2.7</v>
      </c>
      <c r="G5" s="11">
        <v>20696</v>
      </c>
      <c r="H5" s="11">
        <v>63123</v>
      </c>
      <c r="I5" s="18"/>
      <c r="J5" s="19"/>
    </row>
    <row r="6" spans="1:10" s="2" customFormat="1" ht="54.75" customHeight="1">
      <c r="A6" s="6">
        <v>4</v>
      </c>
      <c r="B6" s="7" t="s">
        <v>16</v>
      </c>
      <c r="C6" s="8" t="s">
        <v>11</v>
      </c>
      <c r="D6" s="9">
        <v>52</v>
      </c>
      <c r="E6" s="9" t="s">
        <v>15</v>
      </c>
      <c r="F6" s="10">
        <v>2.2</v>
      </c>
      <c r="G6" s="11">
        <v>41756</v>
      </c>
      <c r="H6" s="11">
        <v>127356</v>
      </c>
      <c r="I6" s="18"/>
      <c r="J6" s="19"/>
    </row>
    <row r="7" spans="1:10" s="2" customFormat="1" ht="54.75" customHeight="1">
      <c r="A7" s="6">
        <v>5</v>
      </c>
      <c r="B7" s="7" t="s">
        <v>17</v>
      </c>
      <c r="C7" s="8" t="s">
        <v>11</v>
      </c>
      <c r="D7" s="9">
        <v>47.48</v>
      </c>
      <c r="E7" s="9" t="s">
        <v>15</v>
      </c>
      <c r="F7" s="10">
        <v>0.5</v>
      </c>
      <c r="G7" s="11">
        <v>8665</v>
      </c>
      <c r="H7" s="11">
        <v>26428</v>
      </c>
      <c r="I7" s="18"/>
      <c r="J7" s="19"/>
    </row>
    <row r="8" spans="1:9" ht="27" customHeight="1">
      <c r="A8" s="12" t="s">
        <v>18</v>
      </c>
      <c r="B8" s="13"/>
      <c r="C8" s="13"/>
      <c r="D8" s="14">
        <f>SUM(D3:D7)</f>
        <v>195.54</v>
      </c>
      <c r="E8" s="15"/>
      <c r="F8" s="14"/>
      <c r="G8" s="15">
        <f>SUM(G3:G7)</f>
        <v>133298</v>
      </c>
      <c r="H8" s="15">
        <f>SUM(H3:H7)</f>
        <v>406559</v>
      </c>
      <c r="I8" s="15"/>
    </row>
    <row r="12" ht="14.25">
      <c r="H12" s="16"/>
    </row>
    <row r="13" ht="14.25">
      <c r="H13" s="16"/>
    </row>
    <row r="14" ht="14.25">
      <c r="H14" s="16"/>
    </row>
    <row r="15" ht="14.25">
      <c r="H15" s="16"/>
    </row>
    <row r="16" ht="14.25">
      <c r="H16" s="16"/>
    </row>
    <row r="17" ht="14.25">
      <c r="H17" s="16"/>
    </row>
    <row r="18" ht="14.25">
      <c r="H18" s="16"/>
    </row>
    <row r="19" ht="14.25">
      <c r="H19" s="16"/>
    </row>
  </sheetData>
  <sheetProtection/>
  <mergeCells count="2">
    <mergeCell ref="A1:I1"/>
    <mergeCell ref="A8:C8"/>
  </mergeCells>
  <printOptions/>
  <pageMargins left="1.1020833333333333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2023-03-09T08:14:15Z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F1DB6ED958A74BC899432A203DCF076C</vt:lpwstr>
  </property>
</Properties>
</file>