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<sst xmlns="http://schemas.openxmlformats.org/spreadsheetml/2006/main" count="17" uniqueCount="16">
  <si>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</si>
  <si>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</si>
  <si>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</si>
  <si>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</si>
  <si>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</si>
  <si>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</si>
  <si>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</si>
  <si>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</si>
  <si>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</si>
  <si>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</si>
  <si>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翠湖佳园北三区</t>
  </si>
  <si>
    <t>C8D(01)121商、221复</t>
  </si>
  <si>
    <t>高端水果专卖</t>
  </si>
  <si>
    <t>C9C(01)101商、201复</t>
  </si>
  <si>
    <t>产品销售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</si>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</sst>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  <xf numFmtId="0" fontId="4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1.375" style="1" customWidth="1"/>
    <col min="4" max="4" width="11.75390625" style="1" customWidth="1"/>
    <col min="5" max="5" width="12.75390625" style="1" customWidth="1"/>
    <col min="6" max="6" width="15.00390625" style="1" customWidth="1"/>
    <col min="7" max="7" width="16.00390625" style="2" customWidth="1"/>
    <col min="8" max="9" width="17.00390625" style="3" customWidth="1"/>
    <col min="10" max="12" width="12.625" style="3" bestFit="1" customWidth="1"/>
    <col min="13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27.75" customHeight="1">
      <c r="A3" s="5">
        <v>1</v>
      </c>
      <c r="B3" s="7" t="s">
        <v>10</v>
      </c>
      <c r="C3" s="8" t="s">
        <v>11</v>
      </c>
      <c r="D3" s="9">
        <v>165.62</v>
      </c>
      <c r="E3" s="10" t="s">
        <v>12</v>
      </c>
      <c r="F3" s="11">
        <v>1.8</v>
      </c>
      <c r="G3" s="12">
        <v>108812</v>
      </c>
      <c r="H3" s="13">
        <f>G3*2+G3*2*1.05+G3*2*1.05*1.05+2</f>
        <v>686061.66</v>
      </c>
      <c r="I3" s="20">
        <v>45207</v>
      </c>
    </row>
    <row r="4" spans="1:9" ht="27.75" customHeight="1">
      <c r="A4" s="14">
        <v>2</v>
      </c>
      <c r="B4" s="7" t="s">
        <v>10</v>
      </c>
      <c r="C4" s="8" t="s">
        <v>13</v>
      </c>
      <c r="D4" s="9">
        <v>111.76</v>
      </c>
      <c r="E4" s="10" t="s">
        <v>14</v>
      </c>
      <c r="F4" s="11">
        <v>1.8</v>
      </c>
      <c r="G4" s="12">
        <v>73426</v>
      </c>
      <c r="H4" s="13">
        <f>G4*2+G4*2*1.05+G4*2*1.05*1.05-1</f>
        <v>462949.93</v>
      </c>
      <c r="I4" s="20">
        <v>45207</v>
      </c>
    </row>
    <row r="5" spans="1:9" ht="22.5" customHeight="1">
      <c r="A5" s="15" t="s">
        <v>15</v>
      </c>
      <c r="B5" s="16"/>
      <c r="C5" s="16"/>
      <c r="D5" s="17">
        <f>SUM(D3:D4)</f>
        <v>277.38</v>
      </c>
      <c r="E5" s="16"/>
      <c r="F5" s="16"/>
      <c r="G5" s="18">
        <f>SUM(G3:G4)</f>
        <v>182238</v>
      </c>
      <c r="H5" s="18">
        <f>SUM(H3:H4)</f>
        <v>1149011.59</v>
      </c>
      <c r="I5" s="18"/>
    </row>
    <row r="6" ht="14.25">
      <c r="H6" s="19"/>
    </row>
    <row r="7" ht="14.25">
      <c r="H7" s="19"/>
    </row>
    <row r="8" ht="14.25">
      <c r="H8" s="19"/>
    </row>
  </sheetData>
  <sheetProtection/>
  <mergeCells count="2">
    <mergeCell ref="A1:I1"/>
    <mergeCell ref="A5:C5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2023-12-15T00:50:06Z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