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原稿" sheetId="2" r:id="rId1"/>
  </sheets>
  <definedNames>
    <definedName name="_xlnm._FilterDatabase" localSheetId="0" hidden="1">原稿!$A$2:$J$49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<sst xmlns="http://schemas.openxmlformats.org/spreadsheetml/2006/main" count="56" uniqueCount="56">
  <si>
    <t>港二区、港三区、港四区部分商铺一年使用权（第二批）</t>
  </si>
  <si>
    <t>标的编号</t>
  </si>
  <si>
    <t>名称</t>
  </si>
  <si>
    <t>约拟租赁面积（㎡）</t>
  </si>
  <si>
    <t>评估价格
（万元/年）</t>
  </si>
  <si>
    <t>挂牌价格
（元/年）</t>
  </si>
  <si>
    <t>物业费（元）</t>
  </si>
  <si>
    <t>垃圾清运费（元）</t>
  </si>
  <si>
    <t>项目保证金（元）</t>
  </si>
  <si>
    <t>港二区北区沿街(北101）</t>
  </si>
  <si>
    <t>港二区北区沿街（北104）</t>
  </si>
  <si>
    <t>港二区北区沿街(北108）</t>
  </si>
  <si>
    <t>港二区北区沿街(北109）</t>
  </si>
  <si>
    <t>港二区南区南沿街东侧（南114）</t>
  </si>
  <si>
    <t>港二区南区北沿街东侧（东101）</t>
  </si>
  <si>
    <t>港二区南区北沿街东侧（东109、东204）</t>
  </si>
  <si>
    <t>港二区南区北沿街东侧（东112）</t>
  </si>
  <si>
    <t>港二区南区北沿街东侧（东115）</t>
  </si>
  <si>
    <t>港二区南区北沿街东侧（东117）</t>
  </si>
  <si>
    <t>港二区南区北沿街东侧（东201）</t>
  </si>
  <si>
    <t>港二区南区北沿街东侧（东202）</t>
  </si>
  <si>
    <t>港二区南区北沿街东侧（东210）</t>
  </si>
  <si>
    <t>港二区南区北沿街东侧（东203）</t>
  </si>
  <si>
    <t>港二区南区北沿街东侧（东206）</t>
  </si>
  <si>
    <t>港二区南区北沿街东侧（东207）</t>
  </si>
  <si>
    <t>港二区南区北沿街东侧（东208）</t>
  </si>
  <si>
    <t>港二区南区北沿街东侧（东209）</t>
  </si>
  <si>
    <t>港二区南区北沿街东侧（东211）</t>
  </si>
  <si>
    <t>港二区南区北沿街东侧（东212）</t>
  </si>
  <si>
    <t>港二区南区北沿街东侧（东213）</t>
  </si>
  <si>
    <t>港二区南区北沿街东侧（东302）</t>
  </si>
  <si>
    <t>港二区南区北沿街西侧（西101、西201）</t>
  </si>
  <si>
    <t>港二区南区北沿街西侧（西102、西202）</t>
  </si>
  <si>
    <t>港二区南区北沿街西侧（西104）</t>
  </si>
  <si>
    <t>港二区南区北沿街西侧（西107）</t>
  </si>
  <si>
    <t>港二区南区北沿街西侧（西111）</t>
  </si>
  <si>
    <t>港二区南区北沿街西侧（西113、西207）</t>
  </si>
  <si>
    <t>港二区南区北沿街西侧（西115）</t>
  </si>
  <si>
    <t>港二区南区北沿街西侧（西117）</t>
  </si>
  <si>
    <t>港二区南区北沿街西侧（西119）</t>
  </si>
  <si>
    <t>港二区南区北沿街西侧（西121、西210）</t>
  </si>
  <si>
    <t>港二区南区北沿街西侧（西203、西204）</t>
  </si>
  <si>
    <t>港二区南区北沿街西侧（西206）</t>
  </si>
  <si>
    <t>港三区西门沿街55-106复</t>
  </si>
  <si>
    <t>港三区西门沿街56-101复</t>
  </si>
  <si>
    <t>港三区西门沿街56-109复</t>
  </si>
  <si>
    <t>港四区西门沿街9-104复</t>
  </si>
  <si>
    <t>港四区西门沿街9-301</t>
  </si>
  <si>
    <t>港四区西门沿街9-302</t>
  </si>
  <si>
    <t>港四区西门沿街9-303</t>
  </si>
  <si>
    <t>港四区西门沿街9-304</t>
  </si>
  <si>
    <t>港四区西门沿街10-302</t>
  </si>
  <si>
    <t>港四区西门沿街10-303</t>
  </si>
  <si>
    <t>港四区西门沿街10-304</t>
  </si>
  <si>
    <t>港四区西门沿街10-305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</si>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</sst>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;[Red]0.00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4" fontId="1" fillId="0" borderId="3" xfId="50" applyNumberFormat="1" applyFont="1" applyFill="1" applyBorder="1" applyAlignment="1" applyProtection="1">
      <alignment vertical="center" shrinkToFit="1"/>
      <protection locked="0"/>
    </xf>
    <xf numFmtId="176" fontId="1" fillId="0" borderId="3" xfId="50" applyNumberFormat="1" applyFont="1" applyFill="1" applyBorder="1" applyAlignment="1" applyProtection="1">
      <alignment vertical="center" shrinkToFit="1"/>
      <protection locked="0"/>
    </xf>
    <xf numFmtId="177" fontId="1" fillId="0" borderId="3" xfId="50" applyNumberFormat="1" applyFont="1" applyFill="1" applyBorder="1" applyAlignment="1" applyProtection="1">
      <alignment vertical="center" shrinkToFit="1"/>
      <protection locked="0"/>
    </xf>
    <xf numFmtId="178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1" fillId="0" borderId="3" xfId="50" applyNumberFormat="1" applyFont="1" applyBorder="1" applyAlignment="1" applyProtection="1">
      <alignment horizontal="right" vertical="center" shrinkToFit="1"/>
      <protection locked="0"/>
    </xf>
    <xf numFmtId="1" fontId="1" fillId="0" borderId="3" xfId="0" applyNumberFormat="1" applyFont="1" applyFill="1" applyBorder="1" applyAlignment="1">
      <alignment horizontal="left" vertical="center" shrinkToFit="1"/>
    </xf>
    <xf numFmtId="176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49"/>
  <sheetViews>
    <sheetView tabSelected="1" zoomScale="90" zoomScaleNormal="90" workbookViewId="0">
      <pane xSplit="2" ySplit="2" topLeftCell="C3" activePane="bottomRight" state="frozen"/>
      <selection/>
      <selection pane="topRight"/>
      <selection pane="bottomLeft"/>
      <selection pane="bottomRight" activeCell="I34" sqref="I34"/>
    </sheetView>
  </sheetViews>
  <sheetFormatPr defaultColWidth="9" defaultRowHeight="13.5"/>
  <cols>
    <col min="1" max="1" width="4.625" style="2" customWidth="1"/>
    <col min="2" max="2" width="37.075" style="4" customWidth="1"/>
    <col min="3" max="3" width="9.85" style="4" customWidth="1"/>
    <col min="4" max="4" width="11.75" style="5" customWidth="1"/>
    <col min="5" max="5" width="12.625" style="6" customWidth="1"/>
    <col min="6" max="6" width="11.5" style="4" customWidth="1"/>
    <col min="7" max="7" width="10.625" style="4" customWidth="1"/>
    <col min="8" max="8" width="12.125" style="3" customWidth="1"/>
    <col min="9" max="9" width="15" style="1" customWidth="1"/>
    <col min="10" max="10" width="15.75" style="2" customWidth="1"/>
    <col min="11" max="16384" width="9" style="2"/>
  </cols>
  <sheetData>
    <row r="1" ht="24" customHeight="1" spans="1:9">
      <c r="A1" s="7" t="s">
        <v>0</v>
      </c>
      <c r="B1" s="8"/>
      <c r="C1" s="8"/>
      <c r="D1" s="8"/>
      <c r="E1" s="8"/>
      <c r="F1" s="8"/>
      <c r="G1" s="8"/>
      <c r="H1" s="8"/>
      <c r="I1" s="28"/>
    </row>
    <row r="2" s="1" customFormat="1" ht="40.5" spans="1:9">
      <c r="A2" s="9" t="s">
        <v>1</v>
      </c>
      <c r="B2" s="10" t="s">
        <v>2</v>
      </c>
      <c r="C2" s="9" t="s">
        <v>3</v>
      </c>
      <c r="D2" s="11" t="s">
        <v>4</v>
      </c>
      <c r="E2" s="12" t="s">
        <v>5</v>
      </c>
      <c r="F2" s="9" t="s">
        <v>6</v>
      </c>
      <c r="G2" s="9" t="s">
        <v>7</v>
      </c>
      <c r="H2" s="9" t="s">
        <v>8</v>
      </c>
      <c r="I2" s="29"/>
    </row>
    <row r="3" s="2" customFormat="1" spans="1:8">
      <c r="A3" s="13">
        <v>1</v>
      </c>
      <c r="B3" s="14" t="s">
        <v>9</v>
      </c>
      <c r="C3" s="15">
        <v>33.59</v>
      </c>
      <c r="D3" s="16">
        <v>2.0154</v>
      </c>
      <c r="E3" s="17">
        <v>20154</v>
      </c>
      <c r="F3" s="18">
        <v>725.54</v>
      </c>
      <c r="G3" s="18">
        <v>241.85</v>
      </c>
      <c r="H3" s="19">
        <v>10000</v>
      </c>
    </row>
    <row r="4" s="2" customFormat="1" spans="1:8">
      <c r="A4" s="20">
        <v>2</v>
      </c>
      <c r="B4" s="14" t="s">
        <v>10</v>
      </c>
      <c r="C4" s="15">
        <v>15.91</v>
      </c>
      <c r="D4" s="16">
        <v>0.9546</v>
      </c>
      <c r="E4" s="17">
        <v>9546</v>
      </c>
      <c r="F4" s="18">
        <v>343.66</v>
      </c>
      <c r="G4" s="18">
        <v>114.55</v>
      </c>
      <c r="H4" s="19">
        <v>10000</v>
      </c>
    </row>
    <row r="5" s="2" customFormat="1" spans="1:8">
      <c r="A5" s="20">
        <v>3</v>
      </c>
      <c r="B5" s="14" t="s">
        <v>11</v>
      </c>
      <c r="C5" s="15">
        <v>134.99</v>
      </c>
      <c r="D5" s="16">
        <v>8.0994</v>
      </c>
      <c r="E5" s="17">
        <v>80994</v>
      </c>
      <c r="F5" s="18">
        <v>2915.78</v>
      </c>
      <c r="G5" s="18">
        <v>971.93</v>
      </c>
      <c r="H5" s="19">
        <v>50000</v>
      </c>
    </row>
    <row r="6" s="2" customFormat="1" spans="1:8">
      <c r="A6" s="20">
        <v>4</v>
      </c>
      <c r="B6" s="14" t="s">
        <v>12</v>
      </c>
      <c r="C6" s="15">
        <v>8.56</v>
      </c>
      <c r="D6" s="16">
        <v>0.5136</v>
      </c>
      <c r="E6" s="17">
        <v>5136</v>
      </c>
      <c r="F6" s="18">
        <v>184.9</v>
      </c>
      <c r="G6" s="18">
        <v>61.63</v>
      </c>
      <c r="H6" s="19">
        <v>5000</v>
      </c>
    </row>
    <row r="7" s="2" customFormat="1" spans="1:8">
      <c r="A7" s="20">
        <v>5</v>
      </c>
      <c r="B7" s="21" t="s">
        <v>13</v>
      </c>
      <c r="C7" s="22">
        <v>39.5</v>
      </c>
      <c r="D7" s="16">
        <v>1.5405</v>
      </c>
      <c r="E7" s="17">
        <v>15405</v>
      </c>
      <c r="F7" s="18">
        <v>853.2</v>
      </c>
      <c r="G7" s="18">
        <v>284.4</v>
      </c>
      <c r="H7" s="19">
        <v>10000</v>
      </c>
    </row>
    <row r="8" s="2" customFormat="1" spans="1:8">
      <c r="A8" s="20">
        <v>6</v>
      </c>
      <c r="B8" s="14" t="s">
        <v>14</v>
      </c>
      <c r="C8" s="15">
        <v>23.12</v>
      </c>
      <c r="D8" s="16">
        <v>1.4103</v>
      </c>
      <c r="E8" s="17">
        <v>14103</v>
      </c>
      <c r="F8" s="18">
        <v>499.39</v>
      </c>
      <c r="G8" s="18">
        <v>166.46</v>
      </c>
      <c r="H8" s="19">
        <v>10000</v>
      </c>
    </row>
    <row r="9" s="2" customFormat="1" spans="1:8">
      <c r="A9" s="20">
        <v>7</v>
      </c>
      <c r="B9" s="14" t="s">
        <v>15</v>
      </c>
      <c r="C9" s="15">
        <v>50.74</v>
      </c>
      <c r="D9" s="16">
        <v>2.0499</v>
      </c>
      <c r="E9" s="17">
        <v>20499</v>
      </c>
      <c r="F9" s="18">
        <v>1095.98</v>
      </c>
      <c r="G9" s="18">
        <v>365.33</v>
      </c>
      <c r="H9" s="19">
        <v>10000</v>
      </c>
    </row>
    <row r="10" s="2" customFormat="1" spans="1:8">
      <c r="A10" s="20">
        <v>8</v>
      </c>
      <c r="B10" s="14" t="s">
        <v>16</v>
      </c>
      <c r="C10" s="15">
        <v>69.52</v>
      </c>
      <c r="D10" s="16">
        <v>4.2407</v>
      </c>
      <c r="E10" s="17">
        <v>42407</v>
      </c>
      <c r="F10" s="18">
        <v>1501.63</v>
      </c>
      <c r="G10" s="18">
        <v>500.54</v>
      </c>
      <c r="H10" s="19">
        <v>30000</v>
      </c>
    </row>
    <row r="11" s="2" customFormat="1" spans="1:8">
      <c r="A11" s="20">
        <v>9</v>
      </c>
      <c r="B11" s="14" t="s">
        <v>17</v>
      </c>
      <c r="C11" s="15">
        <v>23.76</v>
      </c>
      <c r="D11" s="16">
        <v>1.4494</v>
      </c>
      <c r="E11" s="17">
        <v>14494</v>
      </c>
      <c r="F11" s="18">
        <v>513.22</v>
      </c>
      <c r="G11" s="18">
        <v>171.07</v>
      </c>
      <c r="H11" s="19">
        <v>10000</v>
      </c>
    </row>
    <row r="12" s="2" customFormat="1" spans="1:8">
      <c r="A12" s="20">
        <v>10</v>
      </c>
      <c r="B12" s="14" t="s">
        <v>18</v>
      </c>
      <c r="C12" s="15">
        <v>24.07</v>
      </c>
      <c r="D12" s="16">
        <v>1.4683</v>
      </c>
      <c r="E12" s="17">
        <v>14683</v>
      </c>
      <c r="F12" s="18">
        <v>519.91</v>
      </c>
      <c r="G12" s="18">
        <v>173.3</v>
      </c>
      <c r="H12" s="19">
        <v>10000</v>
      </c>
    </row>
    <row r="13" s="2" customFormat="1" spans="1:8">
      <c r="A13" s="20">
        <v>11</v>
      </c>
      <c r="B13" s="14" t="s">
        <v>19</v>
      </c>
      <c r="C13" s="15">
        <v>109.06</v>
      </c>
      <c r="D13" s="16">
        <v>2.6174</v>
      </c>
      <c r="E13" s="17">
        <v>26174</v>
      </c>
      <c r="F13" s="18">
        <v>2355.7</v>
      </c>
      <c r="G13" s="18">
        <v>785.23</v>
      </c>
      <c r="H13" s="19">
        <v>10000</v>
      </c>
    </row>
    <row r="14" s="2" customFormat="1" spans="1:8">
      <c r="A14" s="20">
        <v>12</v>
      </c>
      <c r="B14" s="14" t="s">
        <v>20</v>
      </c>
      <c r="C14" s="15">
        <v>73.35</v>
      </c>
      <c r="D14" s="16">
        <v>1.7604</v>
      </c>
      <c r="E14" s="17">
        <v>17604</v>
      </c>
      <c r="F14" s="18">
        <v>1584.36</v>
      </c>
      <c r="G14" s="18">
        <v>528.12</v>
      </c>
      <c r="H14" s="19">
        <v>10000</v>
      </c>
    </row>
    <row r="15" s="2" customFormat="1" spans="1:8">
      <c r="A15" s="20">
        <v>13</v>
      </c>
      <c r="B15" s="14" t="s">
        <v>21</v>
      </c>
      <c r="C15" s="15">
        <v>29.64</v>
      </c>
      <c r="D15" s="16">
        <v>0.7114</v>
      </c>
      <c r="E15" s="17">
        <v>7114</v>
      </c>
      <c r="F15" s="18">
        <v>640.22</v>
      </c>
      <c r="G15" s="18">
        <v>213.41</v>
      </c>
      <c r="H15" s="19">
        <v>5000</v>
      </c>
    </row>
    <row r="16" s="2" customFormat="1" spans="1:8">
      <c r="A16" s="20">
        <v>14</v>
      </c>
      <c r="B16" s="14" t="s">
        <v>22</v>
      </c>
      <c r="C16" s="15">
        <v>73.32</v>
      </c>
      <c r="D16" s="16">
        <v>1.7597</v>
      </c>
      <c r="E16" s="17">
        <v>17597</v>
      </c>
      <c r="F16" s="18">
        <v>1583.71</v>
      </c>
      <c r="G16" s="18">
        <v>527.9</v>
      </c>
      <c r="H16" s="19">
        <v>10000</v>
      </c>
    </row>
    <row r="17" s="2" customFormat="1" spans="1:8">
      <c r="A17" s="20">
        <v>15</v>
      </c>
      <c r="B17" s="14" t="s">
        <v>23</v>
      </c>
      <c r="C17" s="15">
        <v>99.65</v>
      </c>
      <c r="D17" s="16">
        <v>2.3916</v>
      </c>
      <c r="E17" s="17">
        <v>23916</v>
      </c>
      <c r="F17" s="18">
        <v>2152.44</v>
      </c>
      <c r="G17" s="18">
        <v>717.48</v>
      </c>
      <c r="H17" s="19">
        <v>10000</v>
      </c>
    </row>
    <row r="18" s="2" customFormat="1" spans="1:8">
      <c r="A18" s="20">
        <v>16</v>
      </c>
      <c r="B18" s="14" t="s">
        <v>24</v>
      </c>
      <c r="C18" s="15">
        <v>99.65</v>
      </c>
      <c r="D18" s="16">
        <v>2.3916</v>
      </c>
      <c r="E18" s="17">
        <v>23916</v>
      </c>
      <c r="F18" s="18">
        <v>2152.44</v>
      </c>
      <c r="G18" s="18">
        <v>717.48</v>
      </c>
      <c r="H18" s="19">
        <v>10000</v>
      </c>
    </row>
    <row r="19" s="2" customFormat="1" spans="1:8">
      <c r="A19" s="20">
        <v>17</v>
      </c>
      <c r="B19" s="14" t="s">
        <v>25</v>
      </c>
      <c r="C19" s="15">
        <v>37.81</v>
      </c>
      <c r="D19" s="16">
        <v>0.9074</v>
      </c>
      <c r="E19" s="17">
        <v>9074</v>
      </c>
      <c r="F19" s="18">
        <v>816.7</v>
      </c>
      <c r="G19" s="18">
        <v>272.23</v>
      </c>
      <c r="H19" s="19">
        <v>10000</v>
      </c>
    </row>
    <row r="20" s="2" customFormat="1" spans="1:8">
      <c r="A20" s="20">
        <v>18</v>
      </c>
      <c r="B20" s="14" t="s">
        <v>26</v>
      </c>
      <c r="C20" s="15">
        <v>29.64</v>
      </c>
      <c r="D20" s="16">
        <v>0.7114</v>
      </c>
      <c r="E20" s="17">
        <v>7114</v>
      </c>
      <c r="F20" s="18">
        <v>640.22</v>
      </c>
      <c r="G20" s="18">
        <v>213.41</v>
      </c>
      <c r="H20" s="19">
        <v>5000</v>
      </c>
    </row>
    <row r="21" s="2" customFormat="1" spans="1:8">
      <c r="A21" s="20">
        <v>19</v>
      </c>
      <c r="B21" s="14" t="s">
        <v>27</v>
      </c>
      <c r="C21" s="15">
        <v>119.78</v>
      </c>
      <c r="D21" s="16">
        <v>2.8747</v>
      </c>
      <c r="E21" s="17">
        <v>28747</v>
      </c>
      <c r="F21" s="18">
        <v>2587.25</v>
      </c>
      <c r="G21" s="18">
        <v>862.42</v>
      </c>
      <c r="H21" s="19">
        <v>30000</v>
      </c>
    </row>
    <row r="22" s="2" customFormat="1" spans="1:8">
      <c r="A22" s="20">
        <v>20</v>
      </c>
      <c r="B22" s="14" t="s">
        <v>28</v>
      </c>
      <c r="C22" s="15">
        <v>60</v>
      </c>
      <c r="D22" s="16">
        <v>1.44</v>
      </c>
      <c r="E22" s="17">
        <v>14400</v>
      </c>
      <c r="F22" s="18">
        <v>1296</v>
      </c>
      <c r="G22" s="18">
        <v>432</v>
      </c>
      <c r="H22" s="19">
        <v>10000</v>
      </c>
    </row>
    <row r="23" s="2" customFormat="1" spans="1:8">
      <c r="A23" s="20">
        <v>21</v>
      </c>
      <c r="B23" s="14" t="s">
        <v>29</v>
      </c>
      <c r="C23" s="15">
        <v>60</v>
      </c>
      <c r="D23" s="16">
        <v>1.44</v>
      </c>
      <c r="E23" s="17">
        <v>14400</v>
      </c>
      <c r="F23" s="18">
        <v>1296</v>
      </c>
      <c r="G23" s="18">
        <v>432</v>
      </c>
      <c r="H23" s="19">
        <v>10000</v>
      </c>
    </row>
    <row r="24" s="2" customFormat="1" spans="1:8">
      <c r="A24" s="20">
        <v>22</v>
      </c>
      <c r="B24" s="14" t="s">
        <v>30</v>
      </c>
      <c r="C24" s="15">
        <v>98.23</v>
      </c>
      <c r="D24" s="16">
        <v>1.3752</v>
      </c>
      <c r="E24" s="17">
        <v>13752</v>
      </c>
      <c r="F24" s="18">
        <v>2121.77</v>
      </c>
      <c r="G24" s="18">
        <v>707.26</v>
      </c>
      <c r="H24" s="19">
        <v>10000</v>
      </c>
    </row>
    <row r="25" s="2" customFormat="1" spans="1:8">
      <c r="A25" s="20">
        <v>23</v>
      </c>
      <c r="B25" s="14" t="s">
        <v>31</v>
      </c>
      <c r="C25" s="15">
        <v>173.89</v>
      </c>
      <c r="D25" s="16">
        <v>7.1626</v>
      </c>
      <c r="E25" s="17">
        <v>71626</v>
      </c>
      <c r="F25" s="18">
        <v>3756.02</v>
      </c>
      <c r="G25" s="18">
        <v>1252.01</v>
      </c>
      <c r="H25" s="19">
        <v>50000</v>
      </c>
    </row>
    <row r="26" s="2" customFormat="1" spans="1:8">
      <c r="A26" s="20">
        <v>24</v>
      </c>
      <c r="B26" s="14" t="s">
        <v>32</v>
      </c>
      <c r="C26" s="15">
        <v>179.02</v>
      </c>
      <c r="D26" s="16">
        <v>7.3742</v>
      </c>
      <c r="E26" s="17">
        <v>73742</v>
      </c>
      <c r="F26" s="18">
        <v>3866.83</v>
      </c>
      <c r="G26" s="18">
        <v>1288.94</v>
      </c>
      <c r="H26" s="19">
        <v>50000</v>
      </c>
    </row>
    <row r="27" s="2" customFormat="1" spans="1:8">
      <c r="A27" s="20">
        <v>25</v>
      </c>
      <c r="B27" s="14" t="s">
        <v>33</v>
      </c>
      <c r="C27" s="15">
        <v>28.91</v>
      </c>
      <c r="D27" s="16">
        <v>1.7635</v>
      </c>
      <c r="E27" s="17">
        <v>17635</v>
      </c>
      <c r="F27" s="18">
        <v>624.46</v>
      </c>
      <c r="G27" s="18">
        <v>208.15</v>
      </c>
      <c r="H27" s="19">
        <v>10000</v>
      </c>
    </row>
    <row r="28" s="2" customFormat="1" spans="1:8">
      <c r="A28" s="20">
        <v>26</v>
      </c>
      <c r="B28" s="14" t="s">
        <v>34</v>
      </c>
      <c r="C28" s="15">
        <v>19.38</v>
      </c>
      <c r="D28" s="16">
        <v>1.1822</v>
      </c>
      <c r="E28" s="17">
        <v>11822</v>
      </c>
      <c r="F28" s="18">
        <v>418.61</v>
      </c>
      <c r="G28" s="18">
        <v>139.54</v>
      </c>
      <c r="H28" s="19">
        <v>10000</v>
      </c>
    </row>
    <row r="29" s="2" customFormat="1" spans="1:8">
      <c r="A29" s="20">
        <v>27</v>
      </c>
      <c r="B29" s="14" t="s">
        <v>35</v>
      </c>
      <c r="C29" s="15">
        <v>20.19</v>
      </c>
      <c r="D29" s="16">
        <v>1.2316</v>
      </c>
      <c r="E29" s="17">
        <v>12316</v>
      </c>
      <c r="F29" s="18">
        <v>436.1</v>
      </c>
      <c r="G29" s="18">
        <v>145.37</v>
      </c>
      <c r="H29" s="19">
        <v>10000</v>
      </c>
    </row>
    <row r="30" s="2" customFormat="1" spans="1:8">
      <c r="A30" s="20">
        <v>28</v>
      </c>
      <c r="B30" s="14" t="s">
        <v>36</v>
      </c>
      <c r="C30" s="15">
        <v>117.72</v>
      </c>
      <c r="D30" s="16">
        <v>4.3585</v>
      </c>
      <c r="E30" s="17">
        <v>43585</v>
      </c>
      <c r="F30" s="18">
        <v>2542.75</v>
      </c>
      <c r="G30" s="18">
        <v>847.58</v>
      </c>
      <c r="H30" s="19">
        <v>30000</v>
      </c>
    </row>
    <row r="31" s="2" customFormat="1" spans="1:8">
      <c r="A31" s="20">
        <v>29</v>
      </c>
      <c r="B31" s="14" t="s">
        <v>37</v>
      </c>
      <c r="C31" s="15">
        <v>19.38</v>
      </c>
      <c r="D31" s="16">
        <v>1.1822</v>
      </c>
      <c r="E31" s="17">
        <v>11822</v>
      </c>
      <c r="F31" s="18">
        <v>418.61</v>
      </c>
      <c r="G31" s="18">
        <v>139.54</v>
      </c>
      <c r="H31" s="19">
        <v>10000</v>
      </c>
    </row>
    <row r="32" s="2" customFormat="1" spans="1:8">
      <c r="A32" s="20">
        <v>30</v>
      </c>
      <c r="B32" s="14" t="s">
        <v>38</v>
      </c>
      <c r="C32" s="15">
        <v>19.38</v>
      </c>
      <c r="D32" s="16">
        <v>1.1822</v>
      </c>
      <c r="E32" s="17">
        <v>11822</v>
      </c>
      <c r="F32" s="18">
        <v>418.61</v>
      </c>
      <c r="G32" s="18">
        <v>139.54</v>
      </c>
      <c r="H32" s="19">
        <v>10000</v>
      </c>
    </row>
    <row r="33" s="2" customFormat="1" spans="1:8">
      <c r="A33" s="20">
        <v>31</v>
      </c>
      <c r="B33" s="14" t="s">
        <v>39</v>
      </c>
      <c r="C33" s="15">
        <v>19.38</v>
      </c>
      <c r="D33" s="16">
        <v>1.1822</v>
      </c>
      <c r="E33" s="17">
        <v>11822</v>
      </c>
      <c r="F33" s="18">
        <v>418.61</v>
      </c>
      <c r="G33" s="18">
        <v>139.54</v>
      </c>
      <c r="H33" s="19">
        <v>10000</v>
      </c>
    </row>
    <row r="34" s="2" customFormat="1" spans="1:8">
      <c r="A34" s="20">
        <v>32</v>
      </c>
      <c r="B34" s="14" t="s">
        <v>40</v>
      </c>
      <c r="C34" s="15">
        <v>111.31</v>
      </c>
      <c r="D34" s="16">
        <v>4.1152</v>
      </c>
      <c r="E34" s="17">
        <v>41152</v>
      </c>
      <c r="F34" s="18">
        <v>2404.3</v>
      </c>
      <c r="G34" s="18">
        <v>801.43</v>
      </c>
      <c r="H34" s="19">
        <v>30000</v>
      </c>
    </row>
    <row r="35" s="2" customFormat="1" spans="1:8">
      <c r="A35" s="20">
        <v>33</v>
      </c>
      <c r="B35" s="14" t="s">
        <v>41</v>
      </c>
      <c r="C35" s="15">
        <v>105.42</v>
      </c>
      <c r="D35" s="16">
        <v>2.5301</v>
      </c>
      <c r="E35" s="17">
        <v>25301</v>
      </c>
      <c r="F35" s="18">
        <v>2277.07</v>
      </c>
      <c r="G35" s="18">
        <v>759.02</v>
      </c>
      <c r="H35" s="19">
        <v>10000</v>
      </c>
    </row>
    <row r="36" s="2" customFormat="1" spans="1:8">
      <c r="A36" s="20">
        <v>34</v>
      </c>
      <c r="B36" s="14" t="s">
        <v>42</v>
      </c>
      <c r="C36" s="15">
        <v>26.44</v>
      </c>
      <c r="D36" s="16">
        <v>0.6346</v>
      </c>
      <c r="E36" s="17">
        <v>6346</v>
      </c>
      <c r="F36" s="18">
        <v>571.1</v>
      </c>
      <c r="G36" s="18">
        <v>190.37</v>
      </c>
      <c r="H36" s="19">
        <v>5000</v>
      </c>
    </row>
    <row r="37" s="2" customFormat="1" spans="1:8">
      <c r="A37" s="20">
        <v>35</v>
      </c>
      <c r="B37" s="23" t="s">
        <v>43</v>
      </c>
      <c r="C37" s="15">
        <v>45.94</v>
      </c>
      <c r="D37" s="24">
        <v>1.9385</v>
      </c>
      <c r="E37" s="17">
        <v>19385</v>
      </c>
      <c r="F37" s="18">
        <v>1212.82</v>
      </c>
      <c r="G37" s="18">
        <v>330.77</v>
      </c>
      <c r="H37" s="19">
        <v>10000</v>
      </c>
    </row>
    <row r="38" s="2" customFormat="1" spans="1:8">
      <c r="A38" s="20">
        <v>36</v>
      </c>
      <c r="B38" s="23" t="s">
        <v>44</v>
      </c>
      <c r="C38" s="15">
        <v>188.34</v>
      </c>
      <c r="D38" s="24">
        <v>5.3314</v>
      </c>
      <c r="E38" s="17">
        <v>53314</v>
      </c>
      <c r="F38" s="18">
        <v>4972.18</v>
      </c>
      <c r="G38" s="18">
        <v>1356.05</v>
      </c>
      <c r="H38" s="19">
        <v>50000</v>
      </c>
    </row>
    <row r="39" s="2" customFormat="1" spans="1:8">
      <c r="A39" s="20">
        <v>37</v>
      </c>
      <c r="B39" s="23" t="s">
        <v>45</v>
      </c>
      <c r="C39" s="15">
        <v>150.88</v>
      </c>
      <c r="D39" s="24">
        <v>4.0802</v>
      </c>
      <c r="E39" s="17">
        <v>40802</v>
      </c>
      <c r="F39" s="18">
        <v>3983.23</v>
      </c>
      <c r="G39" s="18">
        <v>1086.34</v>
      </c>
      <c r="H39" s="19">
        <v>30000</v>
      </c>
    </row>
    <row r="40" spans="1:8">
      <c r="A40" s="20">
        <v>38</v>
      </c>
      <c r="B40" s="14" t="s">
        <v>46</v>
      </c>
      <c r="C40" s="15">
        <v>90.38</v>
      </c>
      <c r="D40" s="24">
        <v>3.0729</v>
      </c>
      <c r="E40" s="17">
        <v>30729</v>
      </c>
      <c r="F40" s="18">
        <v>1952.21</v>
      </c>
      <c r="G40" s="18">
        <v>650.74</v>
      </c>
      <c r="H40" s="19">
        <v>30000</v>
      </c>
    </row>
    <row r="41" spans="1:8">
      <c r="A41" s="20">
        <v>39</v>
      </c>
      <c r="B41" s="14" t="s">
        <v>47</v>
      </c>
      <c r="C41" s="15">
        <v>120.78</v>
      </c>
      <c r="D41" s="24">
        <v>1.4494</v>
      </c>
      <c r="E41" s="17">
        <v>14494</v>
      </c>
      <c r="F41" s="18">
        <v>2608.85</v>
      </c>
      <c r="G41" s="18">
        <v>869.62</v>
      </c>
      <c r="H41" s="19">
        <v>10000</v>
      </c>
    </row>
    <row r="42" spans="1:8">
      <c r="A42" s="20">
        <v>40</v>
      </c>
      <c r="B42" s="14" t="s">
        <v>48</v>
      </c>
      <c r="C42" s="15">
        <v>61.13</v>
      </c>
      <c r="D42" s="24">
        <v>0.7336</v>
      </c>
      <c r="E42" s="17">
        <v>7336</v>
      </c>
      <c r="F42" s="18">
        <v>1320.41</v>
      </c>
      <c r="G42" s="18">
        <v>440.14</v>
      </c>
      <c r="H42" s="19">
        <v>5000</v>
      </c>
    </row>
    <row r="43" spans="1:8">
      <c r="A43" s="20">
        <v>41</v>
      </c>
      <c r="B43" s="14" t="s">
        <v>49</v>
      </c>
      <c r="C43" s="15">
        <v>50.15</v>
      </c>
      <c r="D43" s="24">
        <v>0.6018</v>
      </c>
      <c r="E43" s="17">
        <v>6018</v>
      </c>
      <c r="F43" s="18">
        <v>1083.24</v>
      </c>
      <c r="G43" s="18">
        <v>361.08</v>
      </c>
      <c r="H43" s="19">
        <v>5000</v>
      </c>
    </row>
    <row r="44" spans="1:8">
      <c r="A44" s="20">
        <v>42</v>
      </c>
      <c r="B44" s="14" t="s">
        <v>50</v>
      </c>
      <c r="C44" s="15">
        <v>50.15</v>
      </c>
      <c r="D44" s="24">
        <v>0.6018</v>
      </c>
      <c r="E44" s="17">
        <v>6018</v>
      </c>
      <c r="F44" s="18">
        <v>1083.24</v>
      </c>
      <c r="G44" s="18">
        <v>361.08</v>
      </c>
      <c r="H44" s="19">
        <v>5000</v>
      </c>
    </row>
    <row r="45" spans="1:8">
      <c r="A45" s="20">
        <v>43</v>
      </c>
      <c r="B45" s="14" t="s">
        <v>51</v>
      </c>
      <c r="C45" s="15">
        <v>52.15</v>
      </c>
      <c r="D45" s="24">
        <v>0.6258</v>
      </c>
      <c r="E45" s="17">
        <v>6258</v>
      </c>
      <c r="F45" s="18">
        <v>1126.44</v>
      </c>
      <c r="G45" s="18">
        <v>375.48</v>
      </c>
      <c r="H45" s="19">
        <v>5000</v>
      </c>
    </row>
    <row r="46" spans="1:8">
      <c r="A46" s="20">
        <v>44</v>
      </c>
      <c r="B46" s="14" t="s">
        <v>52</v>
      </c>
      <c r="C46" s="15">
        <v>52.15</v>
      </c>
      <c r="D46" s="24">
        <v>0.6258</v>
      </c>
      <c r="E46" s="17">
        <v>6258</v>
      </c>
      <c r="F46" s="18">
        <v>1126.44</v>
      </c>
      <c r="G46" s="18">
        <v>375.48</v>
      </c>
      <c r="H46" s="19">
        <v>5000</v>
      </c>
    </row>
    <row r="47" spans="1:8">
      <c r="A47" s="20">
        <v>45</v>
      </c>
      <c r="B47" s="14" t="s">
        <v>53</v>
      </c>
      <c r="C47" s="15">
        <v>52.15</v>
      </c>
      <c r="D47" s="24">
        <v>0.6258</v>
      </c>
      <c r="E47" s="17">
        <v>6258</v>
      </c>
      <c r="F47" s="18">
        <v>1126.44</v>
      </c>
      <c r="G47" s="18">
        <v>375.48</v>
      </c>
      <c r="H47" s="19">
        <v>5000</v>
      </c>
    </row>
    <row r="48" spans="1:8">
      <c r="A48" s="20">
        <v>46</v>
      </c>
      <c r="B48" s="14" t="s">
        <v>54</v>
      </c>
      <c r="C48" s="15">
        <v>131.12</v>
      </c>
      <c r="D48" s="24">
        <v>1.5734</v>
      </c>
      <c r="E48" s="17">
        <v>15734</v>
      </c>
      <c r="F48" s="18">
        <v>2832.19</v>
      </c>
      <c r="G48" s="18">
        <v>944.06</v>
      </c>
      <c r="H48" s="19">
        <v>10000</v>
      </c>
    </row>
    <row r="49" s="3" customFormat="1" spans="1:10">
      <c r="A49" s="20" t="s">
        <v>55</v>
      </c>
      <c r="B49" s="25"/>
      <c r="C49" s="25">
        <f t="shared" ref="C49:H49" si="0">SUM(C3:C48)</f>
        <v>3199.63</v>
      </c>
      <c r="D49" s="26">
        <f t="shared" si="0"/>
        <v>99.2824</v>
      </c>
      <c r="E49" s="27">
        <f t="shared" si="0"/>
        <v>992824</v>
      </c>
      <c r="F49" s="27">
        <f t="shared" si="0"/>
        <v>70960.78</v>
      </c>
      <c r="G49" s="25">
        <f t="shared" si="0"/>
        <v>23037.35</v>
      </c>
      <c r="H49" s="27">
        <f t="shared" si="0"/>
        <v>690000</v>
      </c>
      <c r="I49" s="1"/>
      <c r="J49" s="30"/>
    </row>
  </sheetData>
  <autoFilter ref="A2:J49">
    <extLst/>
  </autoFilter>
  <mergeCells count="1">
    <mergeCell ref="A1:H1"/>
  </mergeCells>
  <pageMargins left="0.708661417322835" right="0.708661417322835" top="0.748031496062992" bottom="0.748031496062992" header="0.31496062992126" footer="0.31496062992126"/>
  <pageSetup paperSize="9" scale="4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牟牟</dc:creator>
  <cp:lastModifiedBy>lscq</cp:lastModifiedBy>
  <dcterms:created xsi:type="dcterms:W3CDTF">2022-10-08T08:06:00Z</dcterms:created>
  <cp:lastPrinted>2022-10-24T01:58:00Z</cp:lastPrinted>
  <dcterms:modified xsi:type="dcterms:W3CDTF">2024-02-18T06:23:49Z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44DDC97562CE4FD1A80D50321139289A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