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<sst xmlns="http://schemas.openxmlformats.org/spreadsheetml/2006/main" count="17" uniqueCount="17">
  <si>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</si>
  <si>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</si>
  <si>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</si>
  <si>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</si>
  <si>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</si>
  <si>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</si>
  <si>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</si>
  <si>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</si>
  <si>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</si>
  <si>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</si>
  <si>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大连花园</t>
  </si>
  <si>
    <t>79F（02）101</t>
  </si>
  <si>
    <t>汽车服务</t>
  </si>
  <si>
    <t>海曲人家</t>
  </si>
  <si>
    <t>B组团北户</t>
  </si>
  <si>
    <t>餐饮行业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</si>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</sst>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sz val="11"/>
      <name val="微软雅黑"/>
      <family val="2"/>
    </font>
    <font>
      <sz val="11"/>
      <name val="Microsoft YaHei"/>
      <family val="2"/>
    </font>
    <font>
      <sz val="10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10" fillId="0" borderId="0">
      <alignment vertical="center"/>
      <protection/>
    </xf>
    <xf numFmtId="0" fontId="4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78" fontId="4" fillId="0" borderId="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5.50390625" style="1" customWidth="1"/>
    <col min="2" max="2" width="15.50390625" style="1" customWidth="1"/>
    <col min="3" max="3" width="25.25390625" style="1" customWidth="1"/>
    <col min="4" max="4" width="11.75390625" style="1" customWidth="1"/>
    <col min="5" max="5" width="20.375" style="1" customWidth="1"/>
    <col min="6" max="6" width="15.00390625" style="1" customWidth="1"/>
    <col min="7" max="7" width="16.00390625" style="2" customWidth="1"/>
    <col min="8" max="9" width="17.00390625" style="1" customWidth="1"/>
    <col min="10" max="12" width="8.375" style="3" customWidth="1"/>
    <col min="13" max="13" width="9.375" style="3" bestFit="1" customWidth="1"/>
    <col min="14" max="16384" width="9.00390625" style="3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4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ht="17.25">
      <c r="A3" s="5">
        <v>1</v>
      </c>
      <c r="B3" s="7" t="s">
        <v>10</v>
      </c>
      <c r="C3" s="8" t="s">
        <v>11</v>
      </c>
      <c r="D3" s="9">
        <v>116.57</v>
      </c>
      <c r="E3" s="10" t="s">
        <v>12</v>
      </c>
      <c r="F3" s="11">
        <v>0.75</v>
      </c>
      <c r="G3" s="12">
        <v>31911</v>
      </c>
      <c r="H3" s="13">
        <f>G3*2+G3*2*1.05+G3*2*1.05*1.05+1</f>
        <v>201199.855</v>
      </c>
      <c r="I3" s="22">
        <v>45326</v>
      </c>
    </row>
    <row r="4" spans="1:9" ht="17.25">
      <c r="A4" s="5">
        <v>2</v>
      </c>
      <c r="B4" s="7" t="s">
        <v>13</v>
      </c>
      <c r="C4" s="14" t="s">
        <v>14</v>
      </c>
      <c r="D4" s="14">
        <v>1060.33</v>
      </c>
      <c r="E4" s="15" t="s">
        <v>15</v>
      </c>
      <c r="F4" s="16">
        <v>0.72</v>
      </c>
      <c r="G4" s="17">
        <v>278654.724</v>
      </c>
      <c r="H4" s="13">
        <f>G4*2+G4*2*1.05+G4*2*1.05*1.05+2</f>
        <v>1756920.0348200002</v>
      </c>
      <c r="I4" s="22">
        <v>45326</v>
      </c>
    </row>
    <row r="5" spans="1:9" ht="22.5" customHeight="1">
      <c r="A5" s="18" t="s">
        <v>16</v>
      </c>
      <c r="B5" s="19"/>
      <c r="C5" s="19"/>
      <c r="D5" s="20">
        <f>SUM(D3:D4)</f>
        <v>1176.8999999999999</v>
      </c>
      <c r="E5" s="19"/>
      <c r="F5" s="19"/>
      <c r="G5" s="21">
        <f>SUM(G3:G4)</f>
        <v>310565.724</v>
      </c>
      <c r="H5" s="21">
        <f>SUM(H3:H4)</f>
        <v>1958119.8898200002</v>
      </c>
      <c r="I5" s="21"/>
    </row>
    <row r="6" ht="14.25">
      <c r="H6" s="2"/>
    </row>
    <row r="7" ht="14.25">
      <c r="H7" s="2"/>
    </row>
    <row r="8" ht="14.25">
      <c r="H8" s="2"/>
    </row>
  </sheetData>
  <sheetProtection/>
  <mergeCells count="2">
    <mergeCell ref="A1:I1"/>
    <mergeCell ref="A5:C5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2024-03-18T03:23:39Z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