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<sst xmlns="http://schemas.openxmlformats.org/spreadsheetml/2006/main" count="17" uniqueCount="17">
  <si>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</si>
  <si>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</si>
  <si>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</si>
  <si>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</si>
  <si>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</si>
  <si>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</si>
  <si>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</si>
  <si>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</si>
  <si>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租金（三年）价格
（元)</t>
  </si>
  <si>
    <t>评估基准日</t>
  </si>
  <si>
    <t>大连花园</t>
  </si>
  <si>
    <t>90A（01）103商</t>
  </si>
  <si>
    <t>餐饮行业</t>
  </si>
  <si>
    <t>大连花园六期</t>
  </si>
  <si>
    <t>90B（03）103</t>
  </si>
  <si>
    <t>产品销售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</si>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</sst>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8"/>
      <name val="方正小标宋简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  <xf numFmtId="0" fontId="23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5.50390625" style="1" customWidth="1"/>
    <col min="2" max="2" width="9.75390625" style="1" customWidth="1"/>
    <col min="3" max="3" width="16.75390625" style="1" customWidth="1"/>
    <col min="4" max="4" width="11.75390625" style="1" customWidth="1"/>
    <col min="5" max="5" width="13.875" style="1" customWidth="1"/>
    <col min="6" max="6" width="15.00390625" style="1" customWidth="1"/>
    <col min="7" max="7" width="16.00390625" style="2" customWidth="1"/>
    <col min="8" max="9" width="17.00390625" style="1" customWidth="1"/>
    <col min="10" max="12" width="8.375" style="3" customWidth="1"/>
    <col min="13" max="13" width="9.375" style="3" bestFit="1" customWidth="1"/>
    <col min="14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13" ht="54" customHeight="1">
      <c r="A3" s="5">
        <v>1</v>
      </c>
      <c r="B3" s="7" t="s">
        <v>10</v>
      </c>
      <c r="C3" s="8" t="s">
        <v>11</v>
      </c>
      <c r="D3" s="9">
        <v>37.26</v>
      </c>
      <c r="E3" s="10" t="s">
        <v>12</v>
      </c>
      <c r="F3" s="11">
        <v>3.2</v>
      </c>
      <c r="G3" s="12">
        <v>43519.68</v>
      </c>
      <c r="H3" s="13">
        <f>43520*3</f>
        <v>130560</v>
      </c>
      <c r="I3" s="18">
        <v>45240</v>
      </c>
      <c r="L3" s="19"/>
      <c r="M3" s="19"/>
    </row>
    <row r="4" spans="1:13" ht="54" customHeight="1">
      <c r="A4" s="5">
        <v>2</v>
      </c>
      <c r="B4" s="7" t="s">
        <v>13</v>
      </c>
      <c r="C4" s="8" t="s">
        <v>14</v>
      </c>
      <c r="D4" s="9">
        <v>56.06</v>
      </c>
      <c r="E4" s="10" t="s">
        <v>15</v>
      </c>
      <c r="F4" s="11">
        <v>1.88</v>
      </c>
      <c r="G4" s="12">
        <v>38468.371999999996</v>
      </c>
      <c r="H4" s="13">
        <f>38668*3</f>
        <v>116004</v>
      </c>
      <c r="I4" s="18">
        <v>45240</v>
      </c>
      <c r="L4" s="19"/>
      <c r="M4" s="19"/>
    </row>
    <row r="5" spans="1:9" ht="22.5" customHeight="1">
      <c r="A5" s="14" t="s">
        <v>16</v>
      </c>
      <c r="B5" s="15"/>
      <c r="C5" s="15"/>
      <c r="D5" s="16">
        <f>SUM(D3:D4)</f>
        <v>93.32</v>
      </c>
      <c r="E5" s="15"/>
      <c r="F5" s="15"/>
      <c r="G5" s="17">
        <f>SUM(G3:G4)</f>
        <v>81988.052</v>
      </c>
      <c r="H5" s="17">
        <f>SUM(H3:H4)</f>
        <v>246564</v>
      </c>
      <c r="I5" s="17"/>
    </row>
    <row r="6" ht="14.25">
      <c r="H6" s="2"/>
    </row>
    <row r="7" ht="14.25">
      <c r="H7" s="2"/>
    </row>
    <row r="8" ht="14.25">
      <c r="H8" s="2"/>
    </row>
  </sheetData>
  <sheetProtection/>
  <mergeCells count="2">
    <mergeCell ref="A1:I1"/>
    <mergeCell ref="A5:C5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2024-04-10T02:17:52Z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