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<sst xmlns="http://schemas.openxmlformats.org/spreadsheetml/2006/main" count="19" uniqueCount="19">
  <si>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尚美城商业租赁价格明细表-六年</t>
  </si>
  <si>
    <t>序号</t>
  </si>
  <si>
    <t>楼号</t>
  </si>
  <si>
    <t>位置</t>
  </si>
  <si>
    <t>房号</t>
  </si>
  <si>
    <t>楼层</t>
  </si>
  <si>
    <t>面积（㎡）</t>
  </si>
  <si>
    <t>年租金评估额（元）</t>
  </si>
  <si>
    <t>第一年租金（元）</t>
  </si>
  <si>
    <t>第二年租金（元）</t>
  </si>
  <si>
    <t>第三、四年租金（元）</t>
  </si>
  <si>
    <t>第五、六年租金（元）</t>
  </si>
  <si>
    <t>挂牌金额（元）</t>
  </si>
  <si>
    <t>押金（元）</t>
  </si>
  <si>
    <t>评估费（元）</t>
  </si>
  <si>
    <t>006#</t>
  </si>
  <si>
    <r>
      <rPr>
        <sz val="10"/>
        <color rgb="FF000000"/>
        <rFont val="宋体"/>
        <charset val="0"/>
      </rPr>
      <t>尚美城</t>
    </r>
    <r>
      <rPr>
        <sz val="10"/>
        <color rgb="FF000000"/>
        <rFont val="Times New Roman"/>
        <charset val="0"/>
      </rPr>
      <t>006</t>
    </r>
    <r>
      <rPr>
        <sz val="10"/>
        <color rgb="FF000000"/>
        <rFont val="宋体"/>
        <charset val="0"/>
      </rPr>
      <t>幢（</t>
    </r>
    <r>
      <rPr>
        <sz val="10"/>
        <color rgb="FF000000"/>
        <rFont val="Times New Roman"/>
        <charset val="0"/>
      </rPr>
      <t>03</t>
    </r>
    <r>
      <rPr>
        <sz val="10"/>
        <color rgb="FF000000"/>
        <rFont val="宋体"/>
        <charset val="0"/>
      </rPr>
      <t>）</t>
    </r>
    <r>
      <rPr>
        <sz val="10"/>
        <color rgb="FF000000"/>
        <rFont val="Times New Roman"/>
        <charset val="0"/>
      </rPr>
      <t>106</t>
    </r>
    <r>
      <rPr>
        <sz val="10"/>
        <color rgb="FF000000"/>
        <rFont val="宋体"/>
        <charset val="0"/>
      </rPr>
      <t>商</t>
    </r>
  </si>
  <si>
    <t>006-03-106</t>
  </si>
  <si>
    <t>1层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</si>
</sst>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3"/>
  <sheetViews>
    <sheetView tabSelected="1" topLeftCell="C1" workbookViewId="0">
      <selection activeCell="O4" sqref="O4"/>
    </sheetView>
  </sheetViews>
  <sheetFormatPr defaultColWidth="9" defaultRowHeight="14.25" outlineLevelRow="2"/>
  <cols>
    <col min="1" max="1" width="6.125" style="1" customWidth="1"/>
    <col min="2" max="2" width="4.75" style="1" customWidth="1"/>
    <col min="3" max="3" width="26.25" style="1" customWidth="1"/>
    <col min="4" max="4" width="8.375" style="1" customWidth="1"/>
    <col min="5" max="5" width="12.25" style="1" customWidth="1"/>
    <col min="6" max="6" width="9.5" style="1" customWidth="1"/>
    <col min="7" max="7" width="16.625" style="1" customWidth="1"/>
    <col min="8" max="8" width="11.25" style="2" customWidth="1"/>
    <col min="9" max="9" width="12.875" style="1" customWidth="1"/>
    <col min="10" max="11" width="12" style="1" customWidth="1"/>
    <col min="12" max="13" width="11.25" style="1" customWidth="1"/>
    <col min="14" max="14" width="11.125" style="1" customWidth="1"/>
    <col min="15" max="15" width="6.625" style="1" customWidth="1"/>
    <col min="16" max="16384" width="9" style="1"/>
  </cols>
  <sheetData>
    <row r="1" s="1" customFormat="1" ht="29" customHeight="1" spans="1:14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s="1" customFormat="1" ht="29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6" t="s">
        <v>14</v>
      </c>
    </row>
    <row r="3" s="1" customFormat="1" ht="29" customHeight="1" spans="1:14">
      <c r="A3" s="5">
        <v>1</v>
      </c>
      <c r="B3" s="8" t="s">
        <v>15</v>
      </c>
      <c r="C3" s="9" t="s">
        <v>16</v>
      </c>
      <c r="D3" s="10" t="s">
        <v>17</v>
      </c>
      <c r="E3" s="6" t="s">
        <v>18</v>
      </c>
      <c r="F3" s="10">
        <v>93.07</v>
      </c>
      <c r="G3" s="10">
        <v>14947</v>
      </c>
      <c r="H3" s="11">
        <f>G3</f>
        <v>14947</v>
      </c>
      <c r="I3" s="10">
        <f>H3</f>
        <v>14947</v>
      </c>
      <c r="J3" s="12">
        <f>I3*1.05*2</f>
        <v>31388.7</v>
      </c>
      <c r="K3" s="12">
        <f>J3*1.05</f>
        <v>32958.135</v>
      </c>
      <c r="L3" s="12">
        <f>SUM(H3:K3)</f>
        <v>94240.835</v>
      </c>
      <c r="M3" s="10">
        <v>2000</v>
      </c>
      <c r="N3" s="10">
        <v>1000</v>
      </c>
    </row>
  </sheetData>
  <autoFilter ref="A2:N3">
    <extLst/>
  </autoFilter>
  <mergeCells count="1">
    <mergeCell ref="A1:N1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2023-04-03T03:26:00Z</dcterms:created>
  <dcterms:modified xsi:type="dcterms:W3CDTF">2024-05-27T07:37:10Z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A1CBE2EBFB454B7DBBA028A8910D30B8_13</vt:lpwstr>
  </property>
  <property fmtid="{D5CDD505-2E9C-101B-9397-08002B2CF9AE}" pid="3" name="KSOProductBuildVer">
    <vt:lpwstr>2052-12.1.0.16929</vt:lpwstr>
  </property>
</Properties>
</file>